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C12ED86-F3BB-44CE-8065-1D7D9814D9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36_20230912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1" l="1"/>
  <c r="H78" i="1"/>
  <c r="H119" i="1" l="1"/>
  <c r="H120" i="1"/>
  <c r="H118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<sst xmlns="http://schemas.openxmlformats.org/spreadsheetml/2006/main" count="924" uniqueCount="72">
  <si>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</si>
  <si>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</si>
  <si>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</si>
  <si>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</si>
  <si>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</si>
  <si>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</si>
  <si>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</si>
  <si>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</si>
  <si>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</si>
  <si>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</si>
  <si>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</si>
  <si>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</si>
  <si>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</si>
  <si>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</si>
  <si>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</si>
  <si>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</si>
  <si>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</si>
  <si>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</si>
  <si>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</si>
  <si>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</si>
  <si>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</si>
  <si>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</si>
  <si>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</si>
  <si>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</si>
  <si>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</si>
  <si>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</si>
  <si>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</si>
  <si>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</si>
  <si>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</si>
  <si>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</si>
  <si>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</si>
  <si>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</si>
  <si>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</si>
  <si>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</si>
  <si>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</si>
  <si>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</si>
  <si>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</si>
  <si>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</si>
  <si>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</si>
  <si>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</si>
  <si>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</si>
  <si>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</si>
  <si>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</si>
  <si>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</si>
  <si>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</si>
  <si>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</si>
  <si>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</si>
  <si>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</si>
  <si>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</si>
  <si>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</si>
  <si>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</si>
  <si>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</si>
  <si>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</si>
  <si>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</si>
  <si>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</si>
  <si>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</si>
  <si>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</si>
  <si>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</si>
  <si>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</si>
  <si>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</si>
  <si>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</si>
  <si>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</si>
  <si>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</si>
  <si>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</si>
  <si>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</si>
  <si>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</si>
  <si>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</si>
  <si>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</si>
  <si>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</si>
  <si>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</si>
  <si>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2023-09-08</t>
  </si>
  <si>
    <t>2023-09-08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</si>
</sst>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"/>
    <numFmt numFmtId="166" formatCode="yyyy\-mm\-dd"/>
    <numFmt numFmtId="167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6" fontId="0" fillId="0" borderId="0" xfId="0" quotePrefix="1" applyNumberFormat="1"/>
    <xf numFmtId="2" fontId="19" fillId="0" borderId="0" xfId="0" applyNumberFormat="1" applyFont="1" applyFill="1"/>
    <xf numFmtId="167" fontId="0" fillId="0" borderId="0" xfId="0" applyNumberFormat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1" zoomScaleNormal="100" workbookViewId="0">
      <selection activeCell="D171" sqref="D171"/>
    </sheetView>
  </sheetViews>
  <sheetFormatPr defaultRowHeight="14.5" x14ac:dyDescent="0.35"/>
  <cols>
    <col min="2" max="2" width="10.36328125" style="1" customWidth="1"/>
    <col min="4" max="4" width="26.6328125" customWidth="1"/>
    <col min="5" max="5" width="70.6328125" customWidth="1"/>
    <col min="6" max="6" width="18.6328125" bestFit="1" customWidth="1"/>
    <col min="7" max="7" width="18.36328125" customWidth="1"/>
    <col min="8" max="8" width="15.6328125" style="2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5.36</v>
      </c>
    </row>
    <row r="5" spans="1:8" x14ac:dyDescent="0.3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14.38</v>
      </c>
    </row>
    <row r="6" spans="1:8" x14ac:dyDescent="0.3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27.94</v>
      </c>
    </row>
    <row r="7" spans="1:8" x14ac:dyDescent="0.3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8.68</v>
      </c>
    </row>
    <row r="8" spans="1:8" x14ac:dyDescent="0.3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46.41</v>
      </c>
    </row>
    <row r="9" spans="1:8" x14ac:dyDescent="0.3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43.79</v>
      </c>
    </row>
    <row r="10" spans="1:8" x14ac:dyDescent="0.3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22.52</v>
      </c>
    </row>
    <row r="11" spans="1:8" x14ac:dyDescent="0.3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33.03</v>
      </c>
    </row>
    <row r="12" spans="1:8" x14ac:dyDescent="0.3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11.73</v>
      </c>
    </row>
    <row r="13" spans="1:8" x14ac:dyDescent="0.3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19.46</v>
      </c>
    </row>
    <row r="14" spans="1:8" x14ac:dyDescent="0.3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1.6</v>
      </c>
    </row>
    <row r="15" spans="1:8" x14ac:dyDescent="0.3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8.43</v>
      </c>
    </row>
    <row r="16" spans="1:8" x14ac:dyDescent="0.3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1.57</v>
      </c>
    </row>
    <row r="17" spans="1:8" x14ac:dyDescent="0.3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6</v>
      </c>
    </row>
    <row r="19" spans="1:8" x14ac:dyDescent="0.3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10.57</v>
      </c>
    </row>
    <row r="20" spans="1:8" x14ac:dyDescent="0.3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15.43</v>
      </c>
    </row>
    <row r="21" spans="1:8" x14ac:dyDescent="0.3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4.43</v>
      </c>
    </row>
    <row r="22" spans="1:8" x14ac:dyDescent="0.3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8">
        <v>6193237</v>
      </c>
    </row>
    <row r="23" spans="1:8" x14ac:dyDescent="0.3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8">
        <v>3909668</v>
      </c>
    </row>
    <row r="24" spans="1:8" x14ac:dyDescent="0.3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8">
        <v>1473120</v>
      </c>
    </row>
    <row r="25" spans="1:8" x14ac:dyDescent="0.3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10">
        <v>134.19</v>
      </c>
    </row>
    <row r="26" spans="1:8" x14ac:dyDescent="0.3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10">
        <v>162.19999999999999</v>
      </c>
    </row>
    <row r="27" spans="1:8" x14ac:dyDescent="0.3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10">
        <v>146.16</v>
      </c>
    </row>
    <row r="28" spans="1:8" x14ac:dyDescent="0.3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 s="12">
        <v>19403</v>
      </c>
    </row>
    <row r="29" spans="1:8" x14ac:dyDescent="0.3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 s="12">
        <v>7308</v>
      </c>
    </row>
    <row r="30" spans="1:8" x14ac:dyDescent="0.3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 s="12">
        <v>3121</v>
      </c>
    </row>
    <row r="31" spans="1:8" x14ac:dyDescent="0.3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 s="12">
        <v>1597</v>
      </c>
    </row>
    <row r="32" spans="1:8" x14ac:dyDescent="0.3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 s="12">
        <v>735</v>
      </c>
    </row>
    <row r="33" spans="1:8" x14ac:dyDescent="0.3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 s="12">
        <v>380</v>
      </c>
    </row>
    <row r="34" spans="1:8" x14ac:dyDescent="0.3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3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 s="12">
        <v>1256</v>
      </c>
    </row>
    <row r="36" spans="1:8" x14ac:dyDescent="0.3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 s="12">
        <v>872</v>
      </c>
    </row>
    <row r="37" spans="1:8" x14ac:dyDescent="0.3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6">
        <v>0.124</v>
      </c>
    </row>
    <row r="38" spans="1:8" x14ac:dyDescent="0.3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6">
        <v>0.14899999999999999</v>
      </c>
    </row>
    <row r="39" spans="1:8" x14ac:dyDescent="0.3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6">
        <v>0.14199999999999999</v>
      </c>
    </row>
    <row r="40" spans="1:8" x14ac:dyDescent="0.3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6">
        <v>8.5000000000000006E-2</v>
      </c>
    </row>
    <row r="41" spans="1:8" x14ac:dyDescent="0.3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5"/>
    </row>
    <row r="43" spans="1:8" x14ac:dyDescent="0.3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6">
        <f>AVERAGE(H37:H40)</f>
        <v>0.125</v>
      </c>
    </row>
    <row r="51" spans="1:8" x14ac:dyDescent="0.3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7">
        <v>28</v>
      </c>
    </row>
    <row r="52" spans="1:8" x14ac:dyDescent="0.3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7">
        <v>73</v>
      </c>
    </row>
    <row r="53" spans="1:8" x14ac:dyDescent="0.3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7">
        <v>42</v>
      </c>
    </row>
    <row r="54" spans="1:8" x14ac:dyDescent="0.3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7">
        <v>11</v>
      </c>
    </row>
    <row r="55" spans="1:8" x14ac:dyDescent="0.3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7">
        <f>SUM(H51:H54)</f>
        <v>154</v>
      </c>
    </row>
    <row r="65" spans="1:8" x14ac:dyDescent="0.3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5">
        <v>0.86299999999999999</v>
      </c>
    </row>
    <row r="66" spans="1:8" x14ac:dyDescent="0.3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5">
        <v>0.93</v>
      </c>
    </row>
    <row r="67" spans="1:8" x14ac:dyDescent="0.3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5">
        <v>0.92800000000000005</v>
      </c>
    </row>
    <row r="68" spans="1:8" x14ac:dyDescent="0.3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5">
        <v>0.94899999999999995</v>
      </c>
    </row>
    <row r="69" spans="1:8" x14ac:dyDescent="0.3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5">
        <v>0.93</v>
      </c>
    </row>
    <row r="70" spans="1:8" x14ac:dyDescent="0.3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 s="5"/>
    </row>
    <row r="71" spans="1:8" x14ac:dyDescent="0.3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5">
        <f>AVERAGE(H65:H70)</f>
        <v>0.91999999999999993</v>
      </c>
    </row>
    <row r="79" spans="1:8" x14ac:dyDescent="0.3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3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:H120" si="0">SUM(H80,H83,H86,H89,H92)</f>
        <v>0</v>
      </c>
    </row>
    <row r="120" spans="1:8" x14ac:dyDescent="0.3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3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3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3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3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3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3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3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3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3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3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11">
        <v>0.64710000000000001</v>
      </c>
    </row>
    <row r="164" spans="1:8" x14ac:dyDescent="0.3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11">
        <v>0.70820000000000005</v>
      </c>
    </row>
    <row r="165" spans="1:8" x14ac:dyDescent="0.3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11">
        <v>0.99960000000000004</v>
      </c>
    </row>
    <row r="166" spans="1:8" x14ac:dyDescent="0.3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11">
        <v>0.77990000000000004</v>
      </c>
    </row>
    <row r="167" spans="1:8" x14ac:dyDescent="0.3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11">
        <v>0.87639999999999996</v>
      </c>
    </row>
    <row r="168" spans="1:8" x14ac:dyDescent="0.3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11">
        <v>0.872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B2C10F-86C8-4E79-A5DB-DECC984823D1}"/>
</file>

<file path=customXml/itemProps2.xml><?xml version="1.0" encoding="utf-8"?>
<ds:datastoreItem xmlns:ds="http://schemas.openxmlformats.org/officeDocument/2006/customXml" ds:itemID="{80B83C27-FB87-4990-B6C0-E8EB32A8859B}"/>
</file>

<file path=customXml/itemProps3.xml><?xml version="1.0" encoding="utf-8"?>
<ds:datastoreItem xmlns:ds="http://schemas.openxmlformats.org/officeDocument/2006/customXml" ds:itemID="{37BF4494-7B15-49CF-9ED4-D0182EC3ED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STB_PERF_KCS_2023_36_2023091213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2023-09-14T14:11:42Z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