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984808F-CD53-4A78-A04F-92B243FF1E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2_42_20221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8" i="1" l="1"/>
  <c r="H64" i="1"/>
  <c r="H50" i="1"/>
  <c r="H118" i="1"/>
  <c r="H162" i="1"/>
  <c r="H161" i="1"/>
  <c r="H133" i="1"/>
  <c r="H160" i="1"/>
  <c r="H120" i="1"/>
  <c r="H119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<sst xmlns="http://schemas.openxmlformats.org/spreadsheetml/2006/main" count="924" uniqueCount="72">
  <si>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</si>
  <si>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</si>
  <si>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</si>
  <si>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</si>
  <si>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</si>
  <si>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</si>
  <si>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</si>
  <si>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</si>
  <si>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</si>
  <si>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</si>
  <si>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</si>
  <si>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</si>
  <si>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</si>
  <si>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</si>
  <si>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</si>
  <si>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</si>
  <si>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</si>
  <si>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</si>
  <si>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</si>
  <si>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</si>
  <si>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</si>
  <si>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</si>
  <si>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</si>
  <si>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</si>
  <si>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</si>
  <si>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</si>
  <si>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</si>
  <si>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</si>
  <si>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</si>
  <si>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</si>
  <si>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</si>
  <si>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</si>
  <si>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</si>
  <si>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</si>
  <si>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</si>
  <si>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</si>
  <si>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</si>
  <si>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</si>
  <si>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</si>
  <si>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</si>
  <si>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</si>
  <si>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</si>
  <si>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</si>
  <si>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</si>
  <si>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</si>
  <si>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</si>
  <si>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</si>
  <si>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</si>
  <si>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</si>
  <si>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</si>
  <si>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</si>
  <si>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</si>
  <si>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</si>
  <si>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</si>
  <si>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</si>
  <si>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</si>
  <si>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</si>
  <si>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</si>
  <si>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</si>
  <si>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</si>
  <si>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</si>
  <si>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</si>
  <si>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</si>
  <si>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</si>
  <si>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</si>
  <si>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</si>
  <si>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</si>
  <si>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</si>
  <si>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</si>
  <si>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</si>
  <si>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2022-10-21</t>
  </si>
  <si>
    <t>Railroad: KCS______________________     Date of Report:  2022-10-21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</si>
</sst>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I78" sqref="I78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7.7265625" bestFit="1" customWidth="1"/>
    <col min="8" max="8" width="15.7265625" style="3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5">
        <v>8.0399999999999991</v>
      </c>
    </row>
    <row r="5" spans="1:8" x14ac:dyDescent="0.3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5">
        <v>14.46</v>
      </c>
    </row>
    <row r="6" spans="1:8" x14ac:dyDescent="0.3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5">
        <v>34.6</v>
      </c>
    </row>
    <row r="7" spans="1:8" x14ac:dyDescent="0.3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5">
        <v>11.03</v>
      </c>
    </row>
    <row r="8" spans="1:8" x14ac:dyDescent="0.3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5">
        <v>16.53</v>
      </c>
    </row>
    <row r="9" spans="1:8" x14ac:dyDescent="0.3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5">
        <v>28.35</v>
      </c>
    </row>
    <row r="10" spans="1:8" x14ac:dyDescent="0.3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5">
        <v>21.01</v>
      </c>
    </row>
    <row r="11" spans="1:8" x14ac:dyDescent="0.3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5">
        <v>25.9</v>
      </c>
    </row>
    <row r="12" spans="1:8" x14ac:dyDescent="0.3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5">
        <v>24.36</v>
      </c>
    </row>
    <row r="13" spans="1:8" x14ac:dyDescent="0.3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5">
        <v>22.35</v>
      </c>
    </row>
    <row r="14" spans="1:8" x14ac:dyDescent="0.3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1.17</v>
      </c>
    </row>
    <row r="15" spans="1:8" x14ac:dyDescent="0.3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6.43</v>
      </c>
    </row>
    <row r="16" spans="1:8" x14ac:dyDescent="0.3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1.4</v>
      </c>
    </row>
    <row r="17" spans="1:8" x14ac:dyDescent="0.3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6.57</v>
      </c>
    </row>
    <row r="19" spans="1:8" x14ac:dyDescent="0.3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8.86</v>
      </c>
    </row>
    <row r="20" spans="1:8" x14ac:dyDescent="0.3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23</v>
      </c>
    </row>
    <row r="21" spans="1:8" x14ac:dyDescent="0.3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4.43</v>
      </c>
    </row>
    <row r="22" spans="1:8" x14ac:dyDescent="0.3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4">
        <v>5500260</v>
      </c>
    </row>
    <row r="23" spans="1:8" x14ac:dyDescent="0.3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4">
        <v>4448550</v>
      </c>
    </row>
    <row r="24" spans="1:8" x14ac:dyDescent="0.3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4">
        <v>1399404</v>
      </c>
    </row>
    <row r="25" spans="1:8" x14ac:dyDescent="0.3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5">
        <v>144.72999999999999</v>
      </c>
    </row>
    <row r="26" spans="1:8" x14ac:dyDescent="0.3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5">
        <v>180.31</v>
      </c>
    </row>
    <row r="27" spans="1:8" x14ac:dyDescent="0.3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5">
        <v>152.1</v>
      </c>
    </row>
    <row r="28" spans="1:8" x14ac:dyDescent="0.3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3">
        <v>18546</v>
      </c>
    </row>
    <row r="29" spans="1:8" x14ac:dyDescent="0.3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3">
        <v>6081</v>
      </c>
    </row>
    <row r="30" spans="1:8" x14ac:dyDescent="0.3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3">
        <v>2699</v>
      </c>
    </row>
    <row r="31" spans="1:8" x14ac:dyDescent="0.3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>
        <v>1535</v>
      </c>
    </row>
    <row r="32" spans="1:8" x14ac:dyDescent="0.3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>
        <v>838</v>
      </c>
    </row>
    <row r="33" spans="1:8" x14ac:dyDescent="0.3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>
        <v>300</v>
      </c>
    </row>
    <row r="34" spans="1:8" x14ac:dyDescent="0.3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>
        <v>127</v>
      </c>
    </row>
    <row r="36" spans="1:8" x14ac:dyDescent="0.3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>
        <v>232</v>
      </c>
    </row>
    <row r="37" spans="1:8" x14ac:dyDescent="0.3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5">
        <v>0.04</v>
      </c>
    </row>
    <row r="38" spans="1:8" x14ac:dyDescent="0.3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5">
        <v>0.05</v>
      </c>
    </row>
    <row r="39" spans="1:8" x14ac:dyDescent="0.3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5">
        <v>0.31</v>
      </c>
    </row>
    <row r="40" spans="1:8" x14ac:dyDescent="0.3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5">
        <v>0.03</v>
      </c>
    </row>
    <row r="41" spans="1:8" x14ac:dyDescent="0.3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/>
    </row>
    <row r="42" spans="1:8" x14ac:dyDescent="0.3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3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5">
        <f>AVERAGE(H37:H40)</f>
        <v>0.10750000000000001</v>
      </c>
    </row>
    <row r="51" spans="1:8" x14ac:dyDescent="0.3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>
        <v>9</v>
      </c>
    </row>
    <row r="52" spans="1:8" x14ac:dyDescent="0.3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>
        <v>26</v>
      </c>
    </row>
    <row r="53" spans="1:8" x14ac:dyDescent="0.3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>
        <v>127</v>
      </c>
    </row>
    <row r="54" spans="1:8" x14ac:dyDescent="0.3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>
        <v>5</v>
      </c>
    </row>
    <row r="55" spans="1:8" x14ac:dyDescent="0.3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167</v>
      </c>
    </row>
    <row r="65" spans="1:8" x14ac:dyDescent="0.3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0.90200000000000002</v>
      </c>
    </row>
    <row r="66" spans="1:8" x14ac:dyDescent="0.3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0.95499999999999996</v>
      </c>
    </row>
    <row r="67" spans="1:8" x14ac:dyDescent="0.3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0.95099999999999996</v>
      </c>
    </row>
    <row r="68" spans="1:8" x14ac:dyDescent="0.3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0.96299999999999997</v>
      </c>
    </row>
    <row r="69" spans="1:8" x14ac:dyDescent="0.3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7">
        <v>0.94</v>
      </c>
    </row>
    <row r="70" spans="1:8" x14ac:dyDescent="0.3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0.94220000000000004</v>
      </c>
    </row>
    <row r="79" spans="1:8" x14ac:dyDescent="0.3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1</v>
      </c>
    </row>
    <row r="92" spans="1:8" x14ac:dyDescent="0.3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1</v>
      </c>
    </row>
    <row r="119" spans="1:8" x14ac:dyDescent="0.3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>SUM(H80,H83,H86,H89,H92)</f>
        <v>0</v>
      </c>
    </row>
    <row r="120" spans="1:8" x14ac:dyDescent="0.3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0</v>
      </c>
    </row>
    <row r="121" spans="1:8" x14ac:dyDescent="0.3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v>0</v>
      </c>
    </row>
    <row r="127" spans="1:8" x14ac:dyDescent="0.3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v>0</v>
      </c>
    </row>
    <row r="130" spans="1:8" x14ac:dyDescent="0.3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v>0</v>
      </c>
    </row>
    <row r="133" spans="1:8" x14ac:dyDescent="0.3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5">
        <f>1/7</f>
        <v>0.14285714285714285</v>
      </c>
    </row>
    <row r="134" spans="1:8" x14ac:dyDescent="0.3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0.14285714285714285</v>
      </c>
    </row>
    <row r="161" spans="1:8" x14ac:dyDescent="0.3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 t="shared" ref="H161" si="0">SUM(H122,H125,H128,H131,H134)</f>
        <v>0</v>
      </c>
    </row>
    <row r="162" spans="1:8" x14ac:dyDescent="0.3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>SUM(H123,H126,H129,H132,H135)</f>
        <v>0</v>
      </c>
    </row>
    <row r="163" spans="1:8" x14ac:dyDescent="0.3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6">
        <v>0.7329</v>
      </c>
    </row>
    <row r="164" spans="1:8" x14ac:dyDescent="0.3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6">
        <v>0.94130000000000003</v>
      </c>
    </row>
    <row r="165" spans="1:8" x14ac:dyDescent="0.3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6">
        <v>0.99980000000000002</v>
      </c>
    </row>
    <row r="166" spans="1:8" x14ac:dyDescent="0.3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6">
        <v>0.79920000000000002</v>
      </c>
    </row>
    <row r="167" spans="1:8" x14ac:dyDescent="0.3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6">
        <v>0.99309999999999998</v>
      </c>
    </row>
    <row r="168" spans="1:8" x14ac:dyDescent="0.3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6">
        <v>0.90339999999999998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BD77BB-CF7C-46D5-B5FA-B00BB36AA469}"/>
</file>

<file path=customXml/itemProps2.xml><?xml version="1.0" encoding="utf-8"?>
<ds:datastoreItem xmlns:ds="http://schemas.openxmlformats.org/officeDocument/2006/customXml" ds:itemID="{8DB59E0E-FE3D-4453-9F1F-DFD966817267}"/>
</file>

<file path=customXml/itemProps3.xml><?xml version="1.0" encoding="utf-8"?>
<ds:datastoreItem xmlns:ds="http://schemas.openxmlformats.org/officeDocument/2006/customXml" ds:itemID="{AB3FA571-EA49-4CE7-8290-D8B25DF96F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STB_PERF_KCS_2022_42_20221025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Clay, Kenyatta</cp:lastModifiedBy>
  <dcterms:created xsi:type="dcterms:W3CDTF">2022-05-20T16:45:32Z</dcterms:created>
  <dcterms:modified xsi:type="dcterms:W3CDTF">2022-10-26T17:56:36Z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