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6C248492-7D2F-4DE6-8F1B-9888667F46D6}" xr6:coauthVersionLast="45" xr6:coauthVersionMax="45" xr10:uidLastSave="{00000000-0000-0000-0000-000000000000}"/>
  <bookViews>
    <workbookView xWindow="-108" yWindow="-108" windowWidth="23256" windowHeight="12576" xr2:uid="{E366CA14-3745-49CB-A309-4350A861FBCB}"/>
  </bookViews>
  <sheets>
    <sheet name="PRICES-ANNUAL" sheetId="2" r:id="rId1"/>
    <sheet name="DIVIDENDS-PAYERS-NONPAYERS" sheetId="1" r:id="rId2"/>
  </sheets>
  <definedNames>
    <definedName name="CIQWBGuid" hidden="1">"SP500_MarketAttributes_201906.xlsx"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44280.4835763889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1" l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</calcChain>
</file>

<file path=xl/sharedStrings.xml><?xml version="1.0" encoding="utf-8"?>
<sst xmlns="http://schemas.openxmlformats.org/spreadsheetml/2006/main" count="66" uniqueCount="57">
  <si>
    <t>S&amp;P Dow Jones Indices</t>
  </si>
  <si>
    <t>S&amp;P 500 dividend payers vs. non-payers performance</t>
  </si>
  <si>
    <t>4/30/2021</t>
  </si>
  <si>
    <t>Total Return Performance:</t>
  </si>
  <si>
    <t xml:space="preserve"> </t>
  </si>
  <si>
    <t>S&amp;P 500</t>
  </si>
  <si>
    <t>Average</t>
  </si>
  <si>
    <t>Weighted</t>
  </si>
  <si>
    <t>Total</t>
  </si>
  <si>
    <t>Payers</t>
  </si>
  <si>
    <t>Non-payers</t>
  </si>
  <si>
    <t>Change</t>
  </si>
  <si>
    <t>Return</t>
  </si>
  <si>
    <t xml:space="preserve">Month </t>
  </si>
  <si>
    <t>YTD</t>
  </si>
  <si>
    <t>12 Month</t>
  </si>
  <si>
    <t>Issues</t>
  </si>
  <si>
    <t>Yield on indicated rate</t>
  </si>
  <si>
    <t xml:space="preserve">Yield (ind rate) for payers </t>
  </si>
  <si>
    <t>Indicated rate (Apr,'21)</t>
  </si>
  <si>
    <t>12-month actual payment (Apr'21)</t>
  </si>
  <si>
    <t>2020 actual payment</t>
  </si>
  <si>
    <t>2019 actual payment</t>
  </si>
  <si>
    <t>2018 actual payment</t>
  </si>
  <si>
    <t>2017 actual payment</t>
  </si>
  <si>
    <t>2016 actual payment</t>
  </si>
  <si>
    <t>2015 actual payment</t>
  </si>
  <si>
    <t>2014 actual payment</t>
  </si>
  <si>
    <t>2013 actual payment</t>
  </si>
  <si>
    <t>2012 actual payment</t>
  </si>
  <si>
    <t>2011 actual payment</t>
  </si>
  <si>
    <t>2010 actual payment</t>
  </si>
  <si>
    <t>2009 actual payment</t>
  </si>
  <si>
    <t>2008 actual payment</t>
  </si>
  <si>
    <t>2007 actual payment</t>
  </si>
  <si>
    <t>2006 actual payment</t>
  </si>
  <si>
    <t>2005 actual payment</t>
  </si>
  <si>
    <t>2004 actual payment</t>
  </si>
  <si>
    <t>2003 actual payment</t>
  </si>
  <si>
    <t>2002 actual payment</t>
  </si>
  <si>
    <t>S&amp;P 500 ANNUAL RETURNS</t>
  </si>
  <si>
    <t>YEAR</t>
  </si>
  <si>
    <t>PRICE</t>
  </si>
  <si>
    <t>CHANGE</t>
  </si>
  <si>
    <t xml:space="preserve">TOTAL </t>
  </si>
  <si>
    <t>DIVIDEND</t>
  </si>
  <si>
    <t>ENDING</t>
  </si>
  <si>
    <t>CLOSE</t>
  </si>
  <si>
    <t>RETURN</t>
  </si>
  <si>
    <t>COMPONENT</t>
  </si>
  <si>
    <t xml:space="preserve">    ytd annualized</t>
  </si>
  <si>
    <t>12/31/2004</t>
  </si>
  <si>
    <t>12/31/2002</t>
  </si>
  <si>
    <t>Dividend Rate</t>
  </si>
  <si>
    <t>JEH Calculation</t>
  </si>
  <si>
    <t>Data is from sp-500-market-attributes-web-file</t>
  </si>
  <si>
    <t>Available under Additonal Info at: https://www.spglobal.com/spdji/en/indices/equity/sp-500/#overview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</si>
</sst>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164" formatCode="[$-409]dd\-mmm\-yy;@"/>
    <numFmt numFmtId="165" formatCode="0.0000"/>
    <numFmt numFmtId="166" formatCode="&quot;$&quot;#,##0.00"/>
    <numFmt numFmtId="167" formatCode="0.00000"/>
    <numFmt numFmtId="168" formatCode="0.0000%"/>
    <numFmt numFmtId="169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0" fontId="2" fillId="0" borderId="0"/>
  </cellStyleXfs>
  <cellXfs count="68">
    <xf numFmtId="0" fontId="0" fillId="0" borderId="0" xfId="0"/>
    <xf numFmtId="164" fontId="3" fillId="0" borderId="0" xfId="2" applyFont="1" applyAlignment="1">
      <alignment horizontal="left"/>
    </xf>
    <xf numFmtId="0" fontId="4" fillId="0" borderId="0" xfId="0" applyFont="1"/>
    <xf numFmtId="164" fontId="4" fillId="0" borderId="0" xfId="2" applyFont="1" applyAlignment="1">
      <alignment horizontal="right"/>
    </xf>
    <xf numFmtId="165" fontId="4" fillId="0" borderId="0" xfId="0" applyNumberFormat="1" applyFont="1"/>
    <xf numFmtId="10" fontId="4" fillId="0" borderId="0" xfId="2" applyNumberFormat="1" applyFont="1"/>
    <xf numFmtId="49" fontId="3" fillId="0" borderId="0" xfId="2" applyNumberFormat="1" applyFont="1" applyAlignment="1">
      <alignment horizontal="left"/>
    </xf>
    <xf numFmtId="2" fontId="4" fillId="0" borderId="0" xfId="2" applyNumberFormat="1" applyFont="1"/>
    <xf numFmtId="10" fontId="3" fillId="0" borderId="0" xfId="2" applyNumberFormat="1" applyFont="1"/>
    <xf numFmtId="0" fontId="5" fillId="0" borderId="0" xfId="0" applyFont="1"/>
    <xf numFmtId="2" fontId="3" fillId="0" borderId="0" xfId="2" applyNumberFormat="1" applyFont="1"/>
    <xf numFmtId="2" fontId="3" fillId="0" borderId="0" xfId="2" applyNumberFormat="1" applyFont="1" applyAlignment="1">
      <alignment horizontal="right"/>
    </xf>
    <xf numFmtId="164" fontId="5" fillId="0" borderId="0" xfId="2" applyFont="1" applyAlignment="1">
      <alignment horizontal="right"/>
    </xf>
    <xf numFmtId="164" fontId="3" fillId="0" borderId="0" xfId="2" applyFont="1" applyAlignment="1">
      <alignment horizontal="right"/>
    </xf>
    <xf numFmtId="2" fontId="5" fillId="0" borderId="0" xfId="2" applyNumberFormat="1" applyFont="1"/>
    <xf numFmtId="164" fontId="3" fillId="0" borderId="0" xfId="2" applyFont="1"/>
    <xf numFmtId="164" fontId="6" fillId="0" borderId="0" xfId="2" applyFont="1" applyAlignment="1">
      <alignment horizontal="right"/>
    </xf>
    <xf numFmtId="10" fontId="7" fillId="0" borderId="0" xfId="0" applyNumberFormat="1" applyFont="1" applyAlignment="1">
      <alignment horizontal="right"/>
    </xf>
    <xf numFmtId="10" fontId="7" fillId="0" borderId="0" xfId="2" applyNumberFormat="1" applyFont="1" applyFill="1" applyBorder="1" applyAlignment="1">
      <alignment horizontal="right"/>
    </xf>
    <xf numFmtId="10" fontId="6" fillId="0" borderId="0" xfId="2" applyNumberFormat="1" applyFont="1"/>
    <xf numFmtId="164" fontId="3" fillId="0" borderId="0" xfId="2" applyFont="1" applyBorder="1"/>
    <xf numFmtId="165" fontId="3" fillId="0" borderId="0" xfId="2" applyNumberFormat="1" applyFont="1" applyBorder="1" applyAlignment="1">
      <alignment horizontal="right"/>
    </xf>
    <xf numFmtId="165" fontId="6" fillId="0" borderId="0" xfId="2" applyNumberFormat="1" applyFont="1" applyFill="1" applyBorder="1" applyAlignment="1">
      <alignment horizontal="right"/>
    </xf>
    <xf numFmtId="1" fontId="6" fillId="0" borderId="0" xfId="2" applyNumberFormat="1" applyFont="1" applyAlignment="1">
      <alignment horizontal="right"/>
    </xf>
    <xf numFmtId="10" fontId="4" fillId="0" borderId="0" xfId="2" applyNumberFormat="1" applyFont="1" applyAlignment="1">
      <alignment horizontal="right"/>
    </xf>
    <xf numFmtId="166" fontId="4" fillId="0" borderId="0" xfId="2" applyNumberFormat="1" applyFont="1" applyAlignment="1">
      <alignment horizontal="right"/>
    </xf>
    <xf numFmtId="0" fontId="3" fillId="0" borderId="0" xfId="0" applyFont="1"/>
    <xf numFmtId="166" fontId="6" fillId="0" borderId="0" xfId="2" applyNumberFormat="1" applyFont="1" applyAlignment="1">
      <alignment horizontal="right"/>
    </xf>
    <xf numFmtId="164" fontId="6" fillId="0" borderId="0" xfId="2" applyFont="1" applyBorder="1" applyAlignment="1">
      <alignment horizontal="left"/>
    </xf>
    <xf numFmtId="164" fontId="6" fillId="0" borderId="0" xfId="2" applyFont="1" applyBorder="1"/>
    <xf numFmtId="166" fontId="6" fillId="0" borderId="0" xfId="2" applyNumberFormat="1" applyFont="1"/>
    <xf numFmtId="8" fontId="4" fillId="0" borderId="0" xfId="2" applyNumberFormat="1" applyFont="1"/>
    <xf numFmtId="0" fontId="5" fillId="0" borderId="0" xfId="0" applyFont="1" applyAlignment="1">
      <alignment horizontal="left"/>
    </xf>
    <xf numFmtId="2" fontId="5" fillId="0" borderId="0" xfId="0" applyNumberFormat="1" applyFont="1"/>
    <xf numFmtId="10" fontId="5" fillId="0" borderId="0" xfId="0" applyNumberFormat="1" applyFont="1"/>
    <xf numFmtId="10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10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2" fontId="4" fillId="0" borderId="0" xfId="0" applyNumberFormat="1" applyFont="1"/>
    <xf numFmtId="49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0" fontId="4" fillId="0" borderId="0" xfId="0" applyNumberFormat="1" applyFont="1"/>
    <xf numFmtId="4" fontId="4" fillId="0" borderId="0" xfId="0" applyNumberFormat="1" applyFont="1" applyAlignment="1">
      <alignment horizontal="right"/>
    </xf>
    <xf numFmtId="14" fontId="4" fillId="0" borderId="0" xfId="0" applyNumberFormat="1" applyFont="1" applyAlignment="1">
      <alignment horizontal="left"/>
    </xf>
    <xf numFmtId="10" fontId="4" fillId="0" borderId="0" xfId="3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right"/>
    </xf>
    <xf numFmtId="10" fontId="6" fillId="0" borderId="0" xfId="0" applyNumberFormat="1" applyFont="1" applyAlignment="1">
      <alignment horizontal="right"/>
    </xf>
    <xf numFmtId="0" fontId="6" fillId="0" borderId="0" xfId="0" applyFont="1"/>
    <xf numFmtId="49" fontId="4" fillId="0" borderId="0" xfId="0" applyNumberFormat="1" applyFont="1" applyAlignment="1">
      <alignment horizontal="left"/>
    </xf>
    <xf numFmtId="2" fontId="4" fillId="0" borderId="0" xfId="4" applyNumberFormat="1" applyFont="1" applyAlignment="1">
      <alignment horizontal="right"/>
    </xf>
    <xf numFmtId="2" fontId="4" fillId="0" borderId="0" xfId="4" applyNumberFormat="1" applyFont="1"/>
    <xf numFmtId="49" fontId="4" fillId="0" borderId="0" xfId="0" applyNumberFormat="1" applyFont="1"/>
    <xf numFmtId="1" fontId="4" fillId="0" borderId="0" xfId="0" applyNumberFormat="1" applyFont="1"/>
    <xf numFmtId="17" fontId="4" fillId="0" borderId="0" xfId="0" applyNumberFormat="1" applyFont="1"/>
    <xf numFmtId="169" fontId="3" fillId="0" borderId="0" xfId="1" applyNumberFormat="1" applyFont="1" applyFill="1" applyBorder="1" applyAlignment="1">
      <alignment horizontal="left"/>
    </xf>
    <xf numFmtId="169" fontId="4" fillId="0" borderId="0" xfId="1" applyNumberFormat="1" applyFont="1"/>
    <xf numFmtId="169" fontId="3" fillId="0" borderId="0" xfId="1" applyNumberFormat="1" applyFont="1" applyBorder="1"/>
    <xf numFmtId="169" fontId="3" fillId="0" borderId="0" xfId="1" applyNumberFormat="1" applyFont="1" applyFill="1" applyBorder="1" applyAlignment="1">
      <alignment horizontal="center"/>
    </xf>
    <xf numFmtId="169" fontId="3" fillId="2" borderId="0" xfId="1" applyNumberFormat="1" applyFont="1" applyFill="1" applyBorder="1" applyAlignment="1">
      <alignment horizontal="left"/>
    </xf>
    <xf numFmtId="10" fontId="4" fillId="2" borderId="0" xfId="0" applyNumberFormat="1" applyFont="1" applyFill="1" applyAlignment="1">
      <alignment horizontal="right"/>
    </xf>
    <xf numFmtId="10" fontId="4" fillId="2" borderId="0" xfId="0" applyNumberFormat="1" applyFont="1" applyFill="1"/>
    <xf numFmtId="168" fontId="4" fillId="2" borderId="0" xfId="0" applyNumberFormat="1" applyFont="1" applyFill="1"/>
  </cellXfs>
  <cellStyles count="5">
    <cellStyle name="_x000a_bidires=100_x000d_" xfId="2" xr:uid="{66AFD230-B504-44D3-8E54-3D1247AE2B8B}"/>
    <cellStyle name="_x000a_bidires=100_x000d_ 2 2" xfId="3" xr:uid="{175B9DAF-03C8-415C-9272-2BC39142EF97}"/>
    <cellStyle name="Normal" xfId="0" builtinId="0"/>
    <cellStyle name="Normal_SP500" xfId="4" xr:uid="{5686DB01-D29A-4337-93A5-587354A7358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D9292-758B-46B9-853A-349D6C0B6BB9}">
  <dimension ref="A1:Q548"/>
  <sheetViews>
    <sheetView tabSelected="1" workbookViewId="0">
      <selection activeCell="D11" sqref="D11"/>
    </sheetView>
  </sheetViews>
  <sheetFormatPr defaultColWidth="9.21875" defaultRowHeight="15" x14ac:dyDescent="0.25"/>
  <cols>
    <col min="1" max="1" width="19.21875" style="59" customWidth="1"/>
    <col min="2" max="2" width="9.5546875" style="39" bestFit="1" customWidth="1"/>
    <col min="3" max="3" width="11.21875" style="39" bestFit="1" customWidth="1"/>
    <col min="4" max="5" width="11.21875" style="44" bestFit="1" customWidth="1"/>
    <col min="6" max="6" width="16.44140625" style="44" bestFit="1" customWidth="1"/>
    <col min="7" max="11" width="10.77734375" style="44" bestFit="1" customWidth="1"/>
    <col min="12" max="12" width="9.21875" style="37"/>
    <col min="13" max="13" width="10.21875" style="2" bestFit="1" customWidth="1"/>
    <col min="14" max="14" width="3.44140625" style="2" customWidth="1"/>
    <col min="15" max="15" width="10.21875" style="45" customWidth="1"/>
    <col min="16" max="16" width="9.21875" style="37"/>
    <col min="17" max="17" width="10.77734375" style="37" bestFit="1" customWidth="1"/>
    <col min="18" max="16384" width="9.21875" style="2"/>
  </cols>
  <sheetData>
    <row r="1" spans="1:17" ht="15.6" x14ac:dyDescent="0.3">
      <c r="A1" s="32" t="s">
        <v>0</v>
      </c>
      <c r="B1" s="33"/>
      <c r="C1" s="33"/>
      <c r="D1" s="33"/>
      <c r="E1" s="34"/>
      <c r="F1" s="9"/>
      <c r="G1" s="33"/>
      <c r="H1" s="33"/>
      <c r="I1" s="33"/>
      <c r="J1" s="33"/>
      <c r="K1" s="33"/>
      <c r="L1" s="35"/>
      <c r="M1" s="9"/>
      <c r="N1" s="9"/>
      <c r="O1" s="36"/>
      <c r="Q1" s="38"/>
    </row>
    <row r="2" spans="1:17" ht="15.6" x14ac:dyDescent="0.3">
      <c r="A2" s="32" t="s">
        <v>40</v>
      </c>
      <c r="B2" s="33"/>
      <c r="C2" s="33"/>
      <c r="D2" s="33"/>
      <c r="E2" s="34"/>
      <c r="F2" s="9"/>
      <c r="G2" s="33"/>
      <c r="H2" s="33"/>
      <c r="I2" s="33"/>
      <c r="J2" s="33"/>
      <c r="K2" s="33"/>
      <c r="L2" s="35"/>
      <c r="M2" s="9"/>
      <c r="N2" s="9"/>
      <c r="O2" s="36"/>
    </row>
    <row r="3" spans="1:17" ht="15.6" x14ac:dyDescent="0.3">
      <c r="A3" s="32"/>
      <c r="B3" s="33"/>
      <c r="C3" s="33"/>
      <c r="D3" s="33"/>
      <c r="E3" s="34"/>
      <c r="F3" s="9"/>
      <c r="G3" s="39"/>
      <c r="H3" s="39"/>
      <c r="I3" s="39"/>
      <c r="J3" s="39"/>
      <c r="K3" s="39"/>
      <c r="L3" s="40"/>
      <c r="M3" s="9"/>
      <c r="N3" s="9"/>
      <c r="O3" s="36"/>
    </row>
    <row r="4" spans="1:17" ht="15.6" x14ac:dyDescent="0.3">
      <c r="A4" s="32" t="s">
        <v>41</v>
      </c>
      <c r="B4" s="41" t="s">
        <v>42</v>
      </c>
      <c r="C4" s="41" t="s">
        <v>42</v>
      </c>
      <c r="D4" s="42" t="s">
        <v>43</v>
      </c>
      <c r="E4" s="35" t="s">
        <v>44</v>
      </c>
      <c r="F4" s="43" t="s">
        <v>45</v>
      </c>
      <c r="G4" s="35"/>
      <c r="H4" s="35"/>
      <c r="I4" s="35"/>
      <c r="J4" s="35"/>
      <c r="K4" s="35"/>
      <c r="L4" s="40"/>
      <c r="M4" s="35"/>
      <c r="N4" s="35"/>
      <c r="O4" s="36"/>
      <c r="P4" s="35"/>
      <c r="Q4" s="35"/>
    </row>
    <row r="5" spans="1:17" ht="15.6" x14ac:dyDescent="0.3">
      <c r="A5" s="32" t="s">
        <v>46</v>
      </c>
      <c r="B5" s="41" t="s">
        <v>47</v>
      </c>
      <c r="C5" s="41" t="s">
        <v>43</v>
      </c>
      <c r="D5" s="42"/>
      <c r="E5" s="35" t="s">
        <v>48</v>
      </c>
      <c r="F5" s="43" t="s">
        <v>49</v>
      </c>
      <c r="G5" s="35"/>
      <c r="H5" s="35"/>
      <c r="I5" s="35"/>
      <c r="J5" s="35"/>
      <c r="K5" s="35"/>
      <c r="L5" s="40"/>
      <c r="M5" s="35"/>
      <c r="N5" s="35"/>
      <c r="O5" s="36"/>
      <c r="P5" s="35"/>
      <c r="Q5" s="35"/>
    </row>
    <row r="6" spans="1:17" ht="15.6" x14ac:dyDescent="0.3">
      <c r="A6" s="32"/>
      <c r="B6" s="41"/>
      <c r="C6" s="41"/>
      <c r="D6" s="42"/>
      <c r="E6" s="35" t="s">
        <v>43</v>
      </c>
      <c r="F6" s="9"/>
      <c r="M6" s="37"/>
      <c r="N6" s="35"/>
      <c r="Q6" s="45"/>
    </row>
    <row r="7" spans="1:17" ht="15.6" x14ac:dyDescent="0.3">
      <c r="A7" s="46">
        <v>44316</v>
      </c>
      <c r="B7" s="38">
        <v>4181.1748954407803</v>
      </c>
      <c r="C7" s="38">
        <v>425.10342648358028</v>
      </c>
      <c r="D7" s="37">
        <v>0.11317767246894328</v>
      </c>
      <c r="E7" s="47">
        <v>0.11841399196043745</v>
      </c>
      <c r="F7" s="44">
        <v>5.236319491494168E-3</v>
      </c>
      <c r="M7" s="37"/>
      <c r="N7" s="35"/>
      <c r="Q7" s="45"/>
    </row>
    <row r="8" spans="1:17" ht="15.6" x14ac:dyDescent="0.3">
      <c r="A8" s="48" t="s">
        <v>50</v>
      </c>
      <c r="B8" s="38"/>
      <c r="C8" s="38"/>
      <c r="D8" s="37">
        <v>0.3855865139177308</v>
      </c>
      <c r="E8" s="37">
        <v>0.40550657977760518</v>
      </c>
      <c r="F8" s="44">
        <v>1.9920065859874381E-2</v>
      </c>
      <c r="M8" s="37"/>
      <c r="N8" s="35"/>
      <c r="Q8" s="45"/>
    </row>
    <row r="9" spans="1:17" ht="15.6" x14ac:dyDescent="0.3">
      <c r="A9" s="49"/>
      <c r="B9" s="50"/>
      <c r="C9" s="50"/>
      <c r="D9" s="51"/>
      <c r="E9" s="52"/>
      <c r="F9" s="53"/>
      <c r="M9" s="37"/>
      <c r="N9" s="35"/>
      <c r="Q9" s="45"/>
    </row>
    <row r="10" spans="1:17" ht="15.6" x14ac:dyDescent="0.3">
      <c r="A10" s="46">
        <v>44196</v>
      </c>
      <c r="B10" s="38">
        <v>3756.0714689572001</v>
      </c>
      <c r="C10" s="38">
        <v>525.28951886676987</v>
      </c>
      <c r="D10" s="37">
        <v>0.16258897288071905</v>
      </c>
      <c r="E10" s="37">
        <v>0.18398779208606131</v>
      </c>
      <c r="F10" s="44">
        <v>2.1398819205342257E-2</v>
      </c>
      <c r="M10" s="37"/>
      <c r="N10" s="35"/>
      <c r="Q10" s="45"/>
    </row>
    <row r="11" spans="1:17" ht="15.6" x14ac:dyDescent="0.3">
      <c r="A11" s="46">
        <v>43830</v>
      </c>
      <c r="B11" s="38">
        <v>3230.7819500904302</v>
      </c>
      <c r="C11" s="38">
        <v>723.93476746321039</v>
      </c>
      <c r="D11" s="65">
        <v>0.28878296709914086</v>
      </c>
      <c r="E11" s="37">
        <v>0.31486420196642206</v>
      </c>
      <c r="F11" s="44">
        <v>2.60812348672812E-2</v>
      </c>
      <c r="M11" s="37"/>
      <c r="N11" s="35"/>
      <c r="Q11" s="45"/>
    </row>
    <row r="12" spans="1:17" x14ac:dyDescent="0.25">
      <c r="A12" s="46">
        <v>43465</v>
      </c>
      <c r="B12" s="38">
        <v>2506.8471826272198</v>
      </c>
      <c r="C12" s="38">
        <v>-166.76334052452012</v>
      </c>
      <c r="D12" s="65">
        <v>-6.2373834588268284E-2</v>
      </c>
      <c r="E12" s="37">
        <v>-4.3843493297729297E-2</v>
      </c>
      <c r="F12" s="44">
        <v>1.8530341290538987E-2</v>
      </c>
      <c r="M12" s="37"/>
      <c r="N12" s="37"/>
      <c r="Q12" s="45"/>
    </row>
    <row r="13" spans="1:17" x14ac:dyDescent="0.25">
      <c r="A13" s="46">
        <v>43098</v>
      </c>
      <c r="B13" s="38">
        <v>2673.6105231517399</v>
      </c>
      <c r="C13" s="38">
        <v>434.78384144419988</v>
      </c>
      <c r="D13" s="65">
        <v>0.19420165258732425</v>
      </c>
      <c r="E13" s="37">
        <v>0.21831564497301503</v>
      </c>
      <c r="F13" s="44">
        <v>2.4113992385690786E-2</v>
      </c>
      <c r="M13" s="37"/>
      <c r="N13" s="37"/>
      <c r="Q13" s="45"/>
    </row>
    <row r="14" spans="1:17" ht="15.6" x14ac:dyDescent="0.3">
      <c r="A14" s="46">
        <v>42734</v>
      </c>
      <c r="B14" s="38">
        <v>2238.82668170754</v>
      </c>
      <c r="C14" s="39">
        <v>194.8898190468301</v>
      </c>
      <c r="D14" s="66">
        <v>9.5350214875586037E-2</v>
      </c>
      <c r="E14" s="37">
        <v>0.11959922131579148</v>
      </c>
      <c r="F14" s="44">
        <v>2.4249006440205445E-2</v>
      </c>
      <c r="M14" s="37"/>
      <c r="N14" s="35"/>
      <c r="Q14" s="45"/>
    </row>
    <row r="15" spans="1:17" ht="15.6" x14ac:dyDescent="0.3">
      <c r="A15" s="46">
        <v>42369</v>
      </c>
      <c r="B15" s="38">
        <v>2043.9368626607099</v>
      </c>
      <c r="C15" s="39">
        <v>-14.965516196170256</v>
      </c>
      <c r="D15" s="66">
        <v>-7.2686866312132725E-3</v>
      </c>
      <c r="E15" s="37">
        <v>1.3838329383278891E-2</v>
      </c>
      <c r="F15" s="44">
        <v>2.1107016014492164E-2</v>
      </c>
      <c r="M15" s="37"/>
      <c r="N15" s="35"/>
      <c r="Q15" s="45"/>
    </row>
    <row r="16" spans="1:17" ht="15.6" x14ac:dyDescent="0.3">
      <c r="A16" s="46">
        <v>42004</v>
      </c>
      <c r="B16" s="38">
        <v>2058.9023788568802</v>
      </c>
      <c r="C16" s="39">
        <v>210.54585791495015</v>
      </c>
      <c r="D16" s="66">
        <v>0.11390976552924714</v>
      </c>
      <c r="E16" s="37">
        <v>0.13688531804617643</v>
      </c>
      <c r="F16" s="44">
        <v>2.2975552516929287E-2</v>
      </c>
      <c r="M16" s="37"/>
      <c r="N16" s="35"/>
      <c r="Q16" s="45"/>
    </row>
    <row r="17" spans="1:17" ht="15.6" x14ac:dyDescent="0.3">
      <c r="A17" s="46">
        <v>41639</v>
      </c>
      <c r="B17" s="39">
        <v>1848.3565209419301</v>
      </c>
      <c r="C17" s="39">
        <v>422.16854286138005</v>
      </c>
      <c r="D17" s="66">
        <v>0.29601185071659342</v>
      </c>
      <c r="E17" s="37">
        <v>0.32388131519889463</v>
      </c>
      <c r="F17" s="44">
        <v>2.7869464482301209E-2</v>
      </c>
      <c r="M17" s="37"/>
      <c r="N17" s="35"/>
      <c r="Q17" s="45"/>
    </row>
    <row r="18" spans="1:17" x14ac:dyDescent="0.25">
      <c r="A18" s="46">
        <v>41274</v>
      </c>
      <c r="B18" s="38">
        <v>1426.18797808055</v>
      </c>
      <c r="C18" s="39">
        <v>168.58317354618998</v>
      </c>
      <c r="D18" s="66">
        <v>0.13405099355405969</v>
      </c>
      <c r="E18" s="44">
        <v>0.1600348992262155</v>
      </c>
      <c r="F18" s="44">
        <v>2.5983905672155805E-2</v>
      </c>
      <c r="M18" s="37"/>
      <c r="N18" s="37"/>
      <c r="Q18" s="45"/>
    </row>
    <row r="19" spans="1:17" x14ac:dyDescent="0.25">
      <c r="A19" s="46">
        <v>40907</v>
      </c>
      <c r="B19" s="39">
        <v>1257.60480453436</v>
      </c>
      <c r="C19" s="39">
        <v>-3.1183443619966056E-2</v>
      </c>
      <c r="D19" s="67">
        <v>-2.4795285693213209E-5</v>
      </c>
      <c r="E19" s="37">
        <v>2.1117563864202049E-2</v>
      </c>
      <c r="F19" s="44">
        <v>2.1142359149895262E-2</v>
      </c>
      <c r="M19" s="37"/>
      <c r="N19" s="37"/>
      <c r="Q19" s="45"/>
    </row>
    <row r="20" spans="1:17" x14ac:dyDescent="0.25">
      <c r="A20" s="46">
        <v>40543</v>
      </c>
      <c r="B20" s="39">
        <v>1257.63598797798</v>
      </c>
      <c r="C20" s="39">
        <v>142.53330734726001</v>
      </c>
      <c r="D20" s="66">
        <v>0.12782079159440363</v>
      </c>
      <c r="E20" s="44">
        <v>0.15063364504652954</v>
      </c>
      <c r="F20" s="44">
        <v>2.2812853452125914E-2</v>
      </c>
      <c r="M20" s="37"/>
      <c r="N20" s="37"/>
      <c r="Q20" s="45"/>
    </row>
    <row r="21" spans="1:17" x14ac:dyDescent="0.25">
      <c r="A21" s="46">
        <v>40178</v>
      </c>
      <c r="B21" s="39">
        <v>1115.10268063072</v>
      </c>
      <c r="C21" s="39">
        <v>211.84775919716594</v>
      </c>
      <c r="D21" s="66">
        <v>0.23453817318918424</v>
      </c>
      <c r="E21" s="44">
        <v>0.26464532105141436</v>
      </c>
      <c r="F21" s="44">
        <v>3.0107147862230121E-2</v>
      </c>
      <c r="M21" s="37"/>
      <c r="N21" s="37"/>
      <c r="Q21" s="45"/>
    </row>
    <row r="22" spans="1:17" x14ac:dyDescent="0.25">
      <c r="A22" s="46">
        <v>39813</v>
      </c>
      <c r="B22" s="39">
        <v>903.25492143355405</v>
      </c>
      <c r="C22" s="39">
        <v>-565.10027856644592</v>
      </c>
      <c r="D22" s="66">
        <v>-0.38485257420441998</v>
      </c>
      <c r="E22" s="44">
        <v>-0.36997838899122026</v>
      </c>
      <c r="F22" s="44">
        <v>1.487418521319972E-2</v>
      </c>
      <c r="M22" s="37"/>
      <c r="N22" s="37"/>
      <c r="Q22" s="45"/>
    </row>
    <row r="23" spans="1:17" x14ac:dyDescent="0.25">
      <c r="A23" s="46">
        <v>39447</v>
      </c>
      <c r="B23" s="39">
        <v>1468.3552</v>
      </c>
      <c r="C23" s="39">
        <v>50.054699999999912</v>
      </c>
      <c r="D23" s="66">
        <v>3.529202732425174E-2</v>
      </c>
      <c r="E23" s="44">
        <v>5.493962610589409E-2</v>
      </c>
      <c r="F23" s="44">
        <v>1.964759878164235E-2</v>
      </c>
      <c r="M23" s="37"/>
      <c r="N23" s="37"/>
      <c r="Q23" s="45"/>
    </row>
    <row r="24" spans="1:17" x14ac:dyDescent="0.25">
      <c r="A24" s="46">
        <v>39080</v>
      </c>
      <c r="B24" s="39">
        <v>1418.3005000000001</v>
      </c>
      <c r="C24" s="39">
        <v>170.00753200000008</v>
      </c>
      <c r="D24" s="66">
        <v>0.13619201289933092</v>
      </c>
      <c r="E24" s="44">
        <v>0.15794243570111566</v>
      </c>
      <c r="F24" s="44">
        <v>2.1750422801784741E-2</v>
      </c>
      <c r="M24" s="37"/>
      <c r="N24" s="37"/>
      <c r="Q24" s="45"/>
    </row>
    <row r="25" spans="1:17" x14ac:dyDescent="0.25">
      <c r="A25" s="46">
        <v>38717</v>
      </c>
      <c r="B25" s="39">
        <v>1248.292968</v>
      </c>
      <c r="C25" s="39">
        <v>36.372967999999901</v>
      </c>
      <c r="D25" s="44">
        <v>3.0012680704996946E-2</v>
      </c>
      <c r="E25" s="44">
        <v>4.9119556688679511E-2</v>
      </c>
      <c r="F25" s="44">
        <v>1.9106875983682565E-2</v>
      </c>
      <c r="M25" s="37"/>
      <c r="N25" s="37"/>
      <c r="Q25" s="45"/>
    </row>
    <row r="26" spans="1:17" x14ac:dyDescent="0.25">
      <c r="A26" s="46" t="s">
        <v>51</v>
      </c>
      <c r="B26" s="39">
        <v>1211.92</v>
      </c>
      <c r="C26" s="39">
        <v>100</v>
      </c>
      <c r="D26" s="44">
        <v>8.9934527663860703E-2</v>
      </c>
      <c r="E26" s="44">
        <v>0.10882047938955197</v>
      </c>
      <c r="F26" s="44">
        <v>1.8885951725691269E-2</v>
      </c>
      <c r="M26" s="37"/>
      <c r="N26" s="37"/>
      <c r="Q26" s="45"/>
    </row>
    <row r="27" spans="1:17" x14ac:dyDescent="0.25">
      <c r="A27" s="46">
        <v>37986</v>
      </c>
      <c r="B27" s="39">
        <v>1111.92</v>
      </c>
      <c r="C27" s="39">
        <v>232.10000000000002</v>
      </c>
      <c r="D27" s="44">
        <v>0.26380395990088884</v>
      </c>
      <c r="E27" s="44">
        <v>0.28684576934543649</v>
      </c>
      <c r="F27" s="44">
        <v>2.3041809444547645E-2</v>
      </c>
      <c r="M27" s="37"/>
      <c r="N27" s="37"/>
      <c r="Q27" s="45"/>
    </row>
    <row r="28" spans="1:17" x14ac:dyDescent="0.25">
      <c r="A28" s="46" t="s">
        <v>52</v>
      </c>
      <c r="B28" s="39">
        <v>879.82</v>
      </c>
      <c r="C28" s="39">
        <v>-268.25999999999988</v>
      </c>
      <c r="D28" s="44">
        <v>-0.23365967528395223</v>
      </c>
      <c r="E28" s="44">
        <v>-0.22100533731444327</v>
      </c>
      <c r="F28" s="44">
        <v>1.2654337969508961E-2</v>
      </c>
      <c r="M28" s="37"/>
      <c r="N28" s="37"/>
      <c r="Q28" s="45"/>
    </row>
    <row r="29" spans="1:17" x14ac:dyDescent="0.25">
      <c r="A29" s="46">
        <v>37256</v>
      </c>
      <c r="B29" s="39">
        <v>1148.08</v>
      </c>
      <c r="C29" s="39">
        <v>-172.20000000000005</v>
      </c>
      <c r="D29" s="44">
        <v>-0.13042687914684767</v>
      </c>
      <c r="E29" s="44">
        <v>-0.1188582562528403</v>
      </c>
      <c r="F29" s="44">
        <v>1.1568622894007369E-2</v>
      </c>
      <c r="M29" s="37"/>
      <c r="N29" s="37"/>
      <c r="Q29" s="45"/>
    </row>
    <row r="30" spans="1:17" x14ac:dyDescent="0.25">
      <c r="A30" s="46">
        <v>36889</v>
      </c>
      <c r="B30" s="39">
        <v>1320.28</v>
      </c>
      <c r="C30" s="39">
        <v>-148.97000000000003</v>
      </c>
      <c r="D30" s="44">
        <v>-0.10139186659860475</v>
      </c>
      <c r="E30" s="44">
        <v>-9.1043785968246804E-2</v>
      </c>
      <c r="F30" s="44">
        <v>1.0348080630357942E-2</v>
      </c>
      <c r="M30" s="37"/>
      <c r="N30" s="37"/>
      <c r="Q30" s="45"/>
    </row>
    <row r="31" spans="1:17" x14ac:dyDescent="0.25">
      <c r="A31" s="46"/>
      <c r="M31" s="37"/>
      <c r="N31" s="37"/>
      <c r="Q31" s="45"/>
    </row>
    <row r="32" spans="1:17" x14ac:dyDescent="0.25">
      <c r="A32" s="46"/>
      <c r="M32" s="37"/>
      <c r="N32" s="37"/>
      <c r="Q32" s="45"/>
    </row>
    <row r="33" spans="1:17" x14ac:dyDescent="0.25">
      <c r="A33" s="46"/>
      <c r="M33" s="37"/>
      <c r="N33" s="37"/>
      <c r="Q33" s="45"/>
    </row>
    <row r="34" spans="1:17" x14ac:dyDescent="0.25">
      <c r="A34" s="46" t="s">
        <v>55</v>
      </c>
      <c r="M34" s="37"/>
      <c r="N34" s="37"/>
      <c r="Q34" s="45"/>
    </row>
    <row r="35" spans="1:17" x14ac:dyDescent="0.25">
      <c r="A35" s="46" t="s">
        <v>56</v>
      </c>
      <c r="M35" s="37"/>
      <c r="N35" s="37"/>
      <c r="Q35" s="45"/>
    </row>
    <row r="36" spans="1:17" x14ac:dyDescent="0.25">
      <c r="A36" s="46"/>
      <c r="M36" s="37"/>
      <c r="N36" s="37"/>
      <c r="Q36" s="45"/>
    </row>
    <row r="37" spans="1:17" x14ac:dyDescent="0.25">
      <c r="A37" s="46"/>
      <c r="B37" s="38"/>
      <c r="C37" s="38"/>
      <c r="D37" s="37"/>
      <c r="E37" s="37"/>
      <c r="M37" s="37"/>
      <c r="N37" s="37"/>
      <c r="Q37" s="45"/>
    </row>
    <row r="38" spans="1:17" x14ac:dyDescent="0.25">
      <c r="A38" s="46"/>
      <c r="B38" s="38"/>
      <c r="C38" s="38"/>
      <c r="D38" s="37"/>
      <c r="E38" s="37"/>
      <c r="M38" s="37"/>
      <c r="N38" s="37"/>
      <c r="Q38" s="45"/>
    </row>
    <row r="39" spans="1:17" x14ac:dyDescent="0.25">
      <c r="A39" s="46"/>
      <c r="B39" s="38"/>
      <c r="C39" s="38"/>
      <c r="D39" s="37"/>
      <c r="E39" s="37"/>
      <c r="M39" s="37"/>
      <c r="N39" s="37"/>
      <c r="Q39" s="45"/>
    </row>
    <row r="40" spans="1:17" x14ac:dyDescent="0.25">
      <c r="A40" s="54"/>
      <c r="B40" s="38"/>
      <c r="C40" s="38"/>
      <c r="D40" s="37"/>
      <c r="E40" s="37"/>
      <c r="M40" s="37"/>
      <c r="N40" s="37"/>
      <c r="Q40" s="45"/>
    </row>
    <row r="41" spans="1:17" x14ac:dyDescent="0.25">
      <c r="A41" s="54"/>
      <c r="B41" s="38"/>
      <c r="C41" s="38"/>
      <c r="D41" s="37"/>
      <c r="E41" s="37"/>
      <c r="M41" s="37"/>
      <c r="N41" s="37"/>
      <c r="Q41" s="45"/>
    </row>
    <row r="42" spans="1:17" x14ac:dyDescent="0.25">
      <c r="A42" s="54"/>
      <c r="B42" s="38"/>
      <c r="C42" s="38"/>
      <c r="D42" s="37"/>
      <c r="E42" s="37"/>
      <c r="M42" s="37"/>
      <c r="N42" s="37"/>
      <c r="Q42" s="45"/>
    </row>
    <row r="43" spans="1:17" x14ac:dyDescent="0.25">
      <c r="A43" s="54"/>
      <c r="B43" s="38"/>
      <c r="C43" s="38"/>
      <c r="D43" s="37"/>
      <c r="E43" s="37"/>
      <c r="M43" s="37"/>
      <c r="N43" s="37"/>
      <c r="Q43" s="45"/>
    </row>
    <row r="44" spans="1:17" x14ac:dyDescent="0.25">
      <c r="A44" s="54"/>
      <c r="B44" s="38"/>
      <c r="C44" s="38"/>
      <c r="D44" s="37"/>
      <c r="E44" s="37"/>
      <c r="M44" s="37"/>
      <c r="N44" s="37"/>
      <c r="Q44" s="45"/>
    </row>
    <row r="45" spans="1:17" x14ac:dyDescent="0.25">
      <c r="A45" s="54"/>
      <c r="B45" s="38"/>
      <c r="C45" s="38"/>
      <c r="D45" s="37"/>
      <c r="E45" s="37"/>
      <c r="M45" s="37"/>
      <c r="N45" s="37"/>
      <c r="Q45" s="45"/>
    </row>
    <row r="46" spans="1:17" x14ac:dyDescent="0.25">
      <c r="A46" s="54"/>
      <c r="B46" s="38"/>
      <c r="C46" s="38"/>
      <c r="D46" s="37"/>
      <c r="E46" s="37"/>
      <c r="M46" s="37"/>
      <c r="N46" s="37"/>
      <c r="Q46" s="45"/>
    </row>
    <row r="47" spans="1:17" x14ac:dyDescent="0.25">
      <c r="A47" s="54"/>
      <c r="B47" s="7"/>
      <c r="C47" s="38"/>
      <c r="D47" s="37"/>
      <c r="E47" s="37"/>
      <c r="M47" s="37"/>
      <c r="N47" s="37"/>
      <c r="Q47" s="45"/>
    </row>
    <row r="48" spans="1:17" x14ac:dyDescent="0.25">
      <c r="A48" s="54"/>
      <c r="B48" s="7"/>
      <c r="C48" s="38"/>
      <c r="D48" s="37"/>
      <c r="E48" s="37"/>
      <c r="M48" s="37"/>
      <c r="N48" s="37"/>
      <c r="Q48" s="45"/>
    </row>
    <row r="49" spans="1:17" x14ac:dyDescent="0.25">
      <c r="A49" s="54"/>
      <c r="B49" s="38"/>
      <c r="C49" s="38"/>
      <c r="D49" s="37"/>
      <c r="E49" s="37"/>
      <c r="M49" s="37"/>
      <c r="N49" s="37"/>
      <c r="Q49" s="45"/>
    </row>
    <row r="50" spans="1:17" x14ac:dyDescent="0.25">
      <c r="A50" s="54"/>
      <c r="B50" s="38"/>
      <c r="C50" s="38"/>
      <c r="D50" s="37"/>
      <c r="E50" s="37"/>
      <c r="M50" s="37"/>
      <c r="N50" s="37"/>
      <c r="Q50" s="45"/>
    </row>
    <row r="51" spans="1:17" x14ac:dyDescent="0.25">
      <c r="A51" s="54"/>
      <c r="B51" s="38"/>
      <c r="C51" s="38"/>
      <c r="D51" s="37"/>
      <c r="E51" s="37"/>
      <c r="M51" s="37"/>
      <c r="N51" s="37"/>
      <c r="Q51" s="45"/>
    </row>
    <row r="52" spans="1:17" x14ac:dyDescent="0.25">
      <c r="A52" s="54"/>
      <c r="B52" s="38"/>
      <c r="C52" s="38"/>
      <c r="D52" s="37"/>
      <c r="E52" s="37"/>
      <c r="M52" s="37"/>
      <c r="N52" s="37"/>
      <c r="Q52" s="45"/>
    </row>
    <row r="53" spans="1:17" x14ac:dyDescent="0.25">
      <c r="A53" s="54"/>
      <c r="B53" s="38"/>
      <c r="C53" s="38"/>
      <c r="D53" s="37"/>
      <c r="E53" s="37"/>
      <c r="M53" s="37"/>
      <c r="N53" s="37"/>
      <c r="Q53" s="45"/>
    </row>
    <row r="54" spans="1:17" x14ac:dyDescent="0.25">
      <c r="A54" s="54"/>
      <c r="B54" s="38"/>
      <c r="C54" s="38"/>
      <c r="D54" s="37"/>
      <c r="E54" s="37"/>
      <c r="M54" s="37"/>
      <c r="N54" s="37"/>
      <c r="Q54" s="45"/>
    </row>
    <row r="55" spans="1:17" x14ac:dyDescent="0.25">
      <c r="A55" s="54"/>
      <c r="B55" s="38"/>
      <c r="C55" s="38"/>
      <c r="D55" s="37"/>
      <c r="E55" s="37"/>
      <c r="M55" s="37"/>
      <c r="N55" s="37"/>
      <c r="Q55" s="45"/>
    </row>
    <row r="56" spans="1:17" x14ac:dyDescent="0.25">
      <c r="A56" s="54"/>
      <c r="B56" s="38"/>
      <c r="C56" s="38"/>
      <c r="D56" s="37"/>
      <c r="E56" s="37"/>
      <c r="M56" s="37"/>
      <c r="N56" s="37"/>
      <c r="Q56" s="45"/>
    </row>
    <row r="57" spans="1:17" x14ac:dyDescent="0.25">
      <c r="A57" s="54"/>
      <c r="B57" s="38"/>
      <c r="C57" s="38"/>
      <c r="D57" s="37"/>
      <c r="E57" s="37"/>
      <c r="M57" s="37"/>
      <c r="N57" s="37"/>
      <c r="Q57" s="45"/>
    </row>
    <row r="58" spans="1:17" x14ac:dyDescent="0.25">
      <c r="A58" s="54"/>
      <c r="B58" s="55"/>
      <c r="C58" s="38"/>
      <c r="D58" s="37"/>
      <c r="E58" s="37"/>
      <c r="M58" s="37"/>
      <c r="N58" s="37"/>
      <c r="Q58" s="45"/>
    </row>
    <row r="59" spans="1:17" x14ac:dyDescent="0.25">
      <c r="A59" s="54"/>
      <c r="B59" s="38"/>
      <c r="C59" s="38"/>
      <c r="D59" s="37"/>
      <c r="E59" s="37"/>
      <c r="M59" s="37"/>
      <c r="N59" s="37"/>
      <c r="Q59" s="45"/>
    </row>
    <row r="60" spans="1:17" x14ac:dyDescent="0.25">
      <c r="A60" s="54"/>
      <c r="B60" s="38"/>
      <c r="C60" s="38"/>
      <c r="D60" s="37"/>
      <c r="E60" s="37"/>
      <c r="M60" s="37"/>
      <c r="N60" s="37"/>
      <c r="Q60" s="45"/>
    </row>
    <row r="61" spans="1:17" x14ac:dyDescent="0.25">
      <c r="A61" s="54"/>
      <c r="B61" s="38"/>
      <c r="C61" s="38"/>
      <c r="D61" s="37"/>
      <c r="E61" s="37"/>
      <c r="M61" s="37"/>
      <c r="N61" s="37"/>
      <c r="Q61" s="45"/>
    </row>
    <row r="62" spans="1:17" x14ac:dyDescent="0.25">
      <c r="A62" s="54"/>
      <c r="B62" s="38"/>
      <c r="C62" s="38"/>
      <c r="D62" s="37"/>
      <c r="E62" s="37"/>
      <c r="M62" s="37"/>
      <c r="N62" s="37"/>
      <c r="Q62" s="45"/>
    </row>
    <row r="63" spans="1:17" x14ac:dyDescent="0.25">
      <c r="A63" s="54"/>
      <c r="C63" s="38"/>
      <c r="D63" s="37"/>
      <c r="E63" s="37"/>
      <c r="M63" s="37"/>
      <c r="N63" s="37"/>
      <c r="Q63" s="45"/>
    </row>
    <row r="64" spans="1:17" x14ac:dyDescent="0.25">
      <c r="A64" s="54"/>
      <c r="B64" s="38"/>
      <c r="C64" s="38"/>
      <c r="D64" s="37"/>
      <c r="E64" s="37"/>
      <c r="M64" s="37"/>
      <c r="N64" s="37"/>
      <c r="Q64" s="45"/>
    </row>
    <row r="65" spans="1:17" x14ac:dyDescent="0.25">
      <c r="A65" s="54"/>
      <c r="B65" s="38"/>
      <c r="C65" s="38"/>
      <c r="D65" s="37"/>
      <c r="E65" s="37"/>
      <c r="M65" s="37"/>
      <c r="N65" s="37"/>
      <c r="Q65" s="45"/>
    </row>
    <row r="66" spans="1:17" x14ac:dyDescent="0.25">
      <c r="A66" s="54"/>
      <c r="B66" s="55"/>
      <c r="C66" s="38"/>
      <c r="D66" s="37"/>
      <c r="E66" s="37"/>
      <c r="M66" s="37"/>
      <c r="N66" s="37"/>
      <c r="Q66" s="45"/>
    </row>
    <row r="67" spans="1:17" x14ac:dyDescent="0.25">
      <c r="A67" s="54"/>
      <c r="B67" s="38"/>
      <c r="C67" s="38"/>
      <c r="D67" s="37"/>
      <c r="E67" s="37"/>
      <c r="M67" s="37"/>
      <c r="N67" s="37"/>
      <c r="Q67" s="45"/>
    </row>
    <row r="68" spans="1:17" x14ac:dyDescent="0.25">
      <c r="A68" s="54"/>
      <c r="B68" s="38"/>
      <c r="C68" s="38"/>
      <c r="D68" s="37"/>
      <c r="E68" s="37"/>
      <c r="M68" s="37"/>
      <c r="N68" s="37"/>
      <c r="Q68" s="45"/>
    </row>
    <row r="69" spans="1:17" x14ac:dyDescent="0.25">
      <c r="A69" s="54"/>
      <c r="C69" s="38"/>
      <c r="D69" s="37"/>
      <c r="E69" s="37"/>
      <c r="M69" s="37"/>
      <c r="N69" s="37"/>
      <c r="Q69" s="45"/>
    </row>
    <row r="70" spans="1:17" x14ac:dyDescent="0.25">
      <c r="A70" s="54"/>
      <c r="B70" s="55"/>
      <c r="C70" s="38"/>
      <c r="D70" s="37"/>
      <c r="E70" s="37"/>
      <c r="M70" s="37"/>
      <c r="N70" s="37"/>
      <c r="Q70" s="45"/>
    </row>
    <row r="71" spans="1:17" x14ac:dyDescent="0.25">
      <c r="A71" s="54"/>
      <c r="B71" s="38"/>
      <c r="C71" s="38"/>
      <c r="D71" s="37"/>
      <c r="E71" s="37"/>
      <c r="M71" s="37"/>
      <c r="N71" s="37"/>
      <c r="Q71" s="45"/>
    </row>
    <row r="72" spans="1:17" x14ac:dyDescent="0.25">
      <c r="A72" s="54"/>
      <c r="B72" s="38"/>
      <c r="C72" s="38"/>
      <c r="D72" s="37"/>
      <c r="E72" s="37"/>
      <c r="M72" s="37"/>
      <c r="N72" s="37"/>
      <c r="Q72" s="45"/>
    </row>
    <row r="73" spans="1:17" x14ac:dyDescent="0.25">
      <c r="A73" s="54"/>
      <c r="B73" s="38"/>
      <c r="C73" s="38"/>
      <c r="D73" s="37"/>
      <c r="E73" s="37"/>
      <c r="M73" s="37"/>
      <c r="N73" s="37"/>
      <c r="Q73" s="45"/>
    </row>
    <row r="74" spans="1:17" x14ac:dyDescent="0.25">
      <c r="A74" s="54"/>
      <c r="B74" s="38"/>
      <c r="C74" s="38"/>
      <c r="D74" s="37"/>
      <c r="E74" s="37"/>
      <c r="M74" s="37"/>
      <c r="N74" s="37"/>
      <c r="Q74" s="45"/>
    </row>
    <row r="75" spans="1:17" x14ac:dyDescent="0.25">
      <c r="A75" s="54"/>
      <c r="B75" s="55"/>
      <c r="C75" s="38"/>
      <c r="D75" s="37"/>
      <c r="E75" s="37"/>
      <c r="M75" s="37"/>
      <c r="N75" s="37"/>
      <c r="Q75" s="45"/>
    </row>
    <row r="76" spans="1:17" x14ac:dyDescent="0.25">
      <c r="A76" s="54"/>
      <c r="B76" s="38"/>
      <c r="C76" s="38"/>
      <c r="D76" s="37"/>
      <c r="E76" s="37"/>
      <c r="M76" s="37"/>
      <c r="N76" s="37"/>
      <c r="Q76" s="45"/>
    </row>
    <row r="77" spans="1:17" x14ac:dyDescent="0.25">
      <c r="A77" s="54"/>
      <c r="B77" s="55"/>
      <c r="C77" s="38"/>
      <c r="D77" s="37"/>
      <c r="E77" s="37"/>
      <c r="M77" s="37"/>
      <c r="N77" s="37"/>
      <c r="Q77" s="45"/>
    </row>
    <row r="78" spans="1:17" x14ac:dyDescent="0.25">
      <c r="A78" s="54"/>
      <c r="B78" s="38"/>
      <c r="C78" s="38"/>
      <c r="D78" s="37"/>
      <c r="E78" s="37"/>
      <c r="M78" s="37"/>
      <c r="N78" s="37"/>
      <c r="Q78" s="45"/>
    </row>
    <row r="79" spans="1:17" x14ac:dyDescent="0.25">
      <c r="A79" s="54"/>
      <c r="B79" s="56"/>
      <c r="C79" s="38"/>
      <c r="D79" s="37"/>
      <c r="E79" s="37"/>
      <c r="M79" s="37"/>
      <c r="N79" s="37"/>
      <c r="Q79" s="45"/>
    </row>
    <row r="80" spans="1:17" x14ac:dyDescent="0.25">
      <c r="A80" s="54"/>
      <c r="B80" s="38"/>
      <c r="C80" s="38"/>
      <c r="D80" s="37"/>
      <c r="E80" s="37"/>
      <c r="M80" s="37"/>
      <c r="N80" s="37"/>
      <c r="Q80" s="45"/>
    </row>
    <row r="81" spans="1:17" x14ac:dyDescent="0.25">
      <c r="A81" s="54"/>
      <c r="B81" s="38"/>
      <c r="C81" s="38"/>
      <c r="D81" s="37"/>
      <c r="E81" s="37"/>
      <c r="M81" s="37"/>
      <c r="N81" s="37"/>
      <c r="Q81" s="45"/>
    </row>
    <row r="82" spans="1:17" x14ac:dyDescent="0.25">
      <c r="A82" s="54"/>
      <c r="B82" s="38"/>
      <c r="C82" s="38"/>
      <c r="D82" s="37"/>
      <c r="E82" s="37"/>
      <c r="M82" s="37"/>
      <c r="N82" s="37"/>
      <c r="Q82" s="45"/>
    </row>
    <row r="83" spans="1:17" x14ac:dyDescent="0.25">
      <c r="A83" s="54"/>
      <c r="B83" s="38"/>
      <c r="C83" s="38"/>
      <c r="D83" s="37"/>
      <c r="E83" s="37"/>
      <c r="M83" s="37"/>
      <c r="N83" s="37"/>
      <c r="Q83" s="45"/>
    </row>
    <row r="84" spans="1:17" x14ac:dyDescent="0.25">
      <c r="A84" s="54"/>
      <c r="B84" s="38"/>
      <c r="C84" s="38"/>
      <c r="D84" s="37"/>
      <c r="E84" s="37"/>
      <c r="M84" s="37"/>
      <c r="N84" s="37"/>
      <c r="Q84" s="45"/>
    </row>
    <row r="85" spans="1:17" x14ac:dyDescent="0.25">
      <c r="A85" s="54"/>
      <c r="B85" s="38"/>
      <c r="C85" s="38"/>
      <c r="D85" s="37"/>
      <c r="E85" s="37"/>
      <c r="M85" s="37"/>
      <c r="N85" s="37"/>
      <c r="Q85" s="45"/>
    </row>
    <row r="86" spans="1:17" x14ac:dyDescent="0.25">
      <c r="A86" s="54"/>
      <c r="B86" s="38"/>
      <c r="C86" s="38"/>
      <c r="D86" s="37"/>
      <c r="E86" s="37"/>
      <c r="L86" s="44"/>
      <c r="M86" s="44"/>
      <c r="N86" s="44"/>
    </row>
    <row r="87" spans="1:17" x14ac:dyDescent="0.25">
      <c r="A87" s="54"/>
      <c r="B87" s="38"/>
      <c r="C87" s="38"/>
      <c r="D87" s="37"/>
      <c r="E87" s="37"/>
      <c r="M87" s="37"/>
      <c r="N87" s="37"/>
    </row>
    <row r="88" spans="1:17" x14ac:dyDescent="0.25">
      <c r="A88" s="54"/>
      <c r="B88" s="38"/>
      <c r="C88" s="38"/>
      <c r="D88" s="37"/>
      <c r="E88" s="37"/>
      <c r="M88" s="37"/>
      <c r="N88" s="37"/>
    </row>
    <row r="89" spans="1:17" x14ac:dyDescent="0.25">
      <c r="A89" s="54"/>
      <c r="B89" s="38"/>
      <c r="C89" s="38"/>
      <c r="D89" s="37"/>
      <c r="E89" s="37"/>
      <c r="M89" s="37"/>
      <c r="N89" s="37"/>
    </row>
    <row r="90" spans="1:17" x14ac:dyDescent="0.25">
      <c r="A90" s="54"/>
      <c r="B90" s="38"/>
      <c r="C90" s="38"/>
      <c r="D90" s="37"/>
      <c r="E90" s="37"/>
      <c r="M90" s="37"/>
      <c r="N90" s="37"/>
    </row>
    <row r="91" spans="1:17" x14ac:dyDescent="0.25">
      <c r="A91" s="54"/>
      <c r="B91" s="38"/>
      <c r="C91" s="38"/>
      <c r="D91" s="37"/>
      <c r="E91" s="37"/>
      <c r="M91" s="37"/>
      <c r="N91" s="37"/>
    </row>
    <row r="92" spans="1:17" x14ac:dyDescent="0.25">
      <c r="A92" s="54"/>
      <c r="B92" s="38"/>
      <c r="C92" s="38"/>
      <c r="D92" s="37"/>
      <c r="E92" s="37"/>
      <c r="L92" s="44"/>
      <c r="M92" s="44"/>
      <c r="N92" s="44"/>
    </row>
    <row r="93" spans="1:17" x14ac:dyDescent="0.25">
      <c r="A93" s="54"/>
      <c r="B93" s="38"/>
      <c r="C93" s="38"/>
      <c r="D93" s="37"/>
      <c r="E93" s="37"/>
      <c r="L93" s="44"/>
      <c r="M93" s="44"/>
      <c r="N93" s="44"/>
    </row>
    <row r="94" spans="1:17" x14ac:dyDescent="0.25">
      <c r="A94" s="54"/>
      <c r="B94" s="38"/>
      <c r="C94" s="38"/>
      <c r="D94" s="37"/>
      <c r="E94" s="37"/>
      <c r="L94" s="44"/>
      <c r="M94" s="44"/>
      <c r="N94" s="44"/>
    </row>
    <row r="95" spans="1:17" x14ac:dyDescent="0.25">
      <c r="A95" s="54"/>
      <c r="B95" s="38"/>
      <c r="C95" s="38"/>
      <c r="D95" s="37"/>
      <c r="E95" s="37"/>
      <c r="L95" s="44"/>
      <c r="M95" s="44"/>
      <c r="N95" s="44"/>
    </row>
    <row r="96" spans="1:17" x14ac:dyDescent="0.25">
      <c r="A96" s="54"/>
      <c r="B96" s="38"/>
      <c r="C96" s="38"/>
      <c r="D96" s="37"/>
      <c r="E96" s="37"/>
      <c r="L96" s="44"/>
      <c r="M96" s="44"/>
      <c r="N96" s="44"/>
    </row>
    <row r="97" spans="1:14" x14ac:dyDescent="0.25">
      <c r="A97" s="54"/>
      <c r="B97" s="38"/>
      <c r="C97" s="38"/>
      <c r="D97" s="37"/>
      <c r="E97" s="37"/>
      <c r="L97" s="44"/>
      <c r="M97" s="44"/>
      <c r="N97" s="44"/>
    </row>
    <row r="98" spans="1:14" x14ac:dyDescent="0.25">
      <c r="A98" s="54"/>
      <c r="B98" s="38"/>
      <c r="C98" s="38"/>
      <c r="D98" s="37"/>
      <c r="E98" s="37"/>
      <c r="L98" s="44"/>
      <c r="M98" s="44"/>
      <c r="N98" s="44"/>
    </row>
    <row r="99" spans="1:14" x14ac:dyDescent="0.25">
      <c r="A99" s="57"/>
      <c r="B99" s="38"/>
      <c r="C99" s="38"/>
      <c r="D99" s="37"/>
      <c r="E99" s="37"/>
      <c r="L99" s="44"/>
      <c r="M99" s="44"/>
      <c r="N99" s="44"/>
    </row>
    <row r="100" spans="1:14" x14ac:dyDescent="0.25">
      <c r="A100" s="54"/>
      <c r="B100" s="38"/>
      <c r="C100" s="38"/>
      <c r="D100" s="37"/>
      <c r="E100" s="37"/>
      <c r="L100" s="44"/>
      <c r="M100" s="44"/>
      <c r="N100" s="44"/>
    </row>
    <row r="101" spans="1:14" x14ac:dyDescent="0.25">
      <c r="A101" s="57"/>
      <c r="B101" s="38"/>
      <c r="C101" s="38"/>
      <c r="D101" s="37"/>
      <c r="E101" s="37"/>
      <c r="L101" s="44"/>
      <c r="M101" s="44"/>
      <c r="N101" s="44"/>
    </row>
    <row r="102" spans="1:14" x14ac:dyDescent="0.25">
      <c r="A102" s="54"/>
      <c r="B102" s="38"/>
      <c r="C102" s="38"/>
      <c r="D102" s="37"/>
      <c r="E102" s="37"/>
      <c r="L102" s="44"/>
      <c r="M102" s="44"/>
      <c r="N102" s="44"/>
    </row>
    <row r="103" spans="1:14" x14ac:dyDescent="0.25">
      <c r="A103" s="54"/>
      <c r="C103" s="38"/>
      <c r="D103" s="37"/>
      <c r="E103" s="37"/>
      <c r="L103" s="44"/>
      <c r="M103" s="44"/>
      <c r="N103" s="44"/>
    </row>
    <row r="104" spans="1:14" x14ac:dyDescent="0.25">
      <c r="A104" s="54"/>
      <c r="C104" s="38"/>
      <c r="D104" s="37"/>
      <c r="E104" s="37"/>
      <c r="L104" s="44"/>
      <c r="M104" s="44"/>
      <c r="N104" s="44"/>
    </row>
    <row r="105" spans="1:14" x14ac:dyDescent="0.25">
      <c r="A105" s="54"/>
      <c r="C105" s="38"/>
      <c r="D105" s="37"/>
      <c r="E105" s="37"/>
      <c r="L105" s="44"/>
      <c r="M105" s="44"/>
      <c r="N105" s="44"/>
    </row>
    <row r="106" spans="1:14" x14ac:dyDescent="0.25">
      <c r="A106" s="54"/>
      <c r="C106" s="38"/>
      <c r="D106" s="37"/>
      <c r="E106" s="37"/>
      <c r="L106" s="44"/>
      <c r="M106" s="44"/>
      <c r="N106" s="44"/>
    </row>
    <row r="107" spans="1:14" x14ac:dyDescent="0.25">
      <c r="A107" s="54"/>
      <c r="C107" s="38"/>
      <c r="D107" s="37"/>
      <c r="E107" s="37"/>
      <c r="L107" s="44"/>
      <c r="M107" s="44"/>
      <c r="N107" s="44"/>
    </row>
    <row r="108" spans="1:14" x14ac:dyDescent="0.25">
      <c r="A108" s="54"/>
      <c r="C108" s="38"/>
      <c r="D108" s="37"/>
      <c r="E108" s="37"/>
      <c r="L108" s="44"/>
      <c r="M108" s="44"/>
      <c r="N108" s="44"/>
    </row>
    <row r="109" spans="1:14" x14ac:dyDescent="0.25">
      <c r="A109" s="54"/>
      <c r="C109" s="38"/>
      <c r="D109" s="37"/>
      <c r="E109" s="37"/>
      <c r="L109" s="44"/>
      <c r="M109" s="44"/>
      <c r="N109" s="44"/>
    </row>
    <row r="110" spans="1:14" x14ac:dyDescent="0.25">
      <c r="A110" s="54"/>
      <c r="C110" s="38"/>
      <c r="D110" s="37"/>
      <c r="E110" s="37"/>
      <c r="L110" s="44"/>
      <c r="M110" s="44"/>
      <c r="N110" s="44"/>
    </row>
    <row r="111" spans="1:14" x14ac:dyDescent="0.25">
      <c r="A111" s="54"/>
      <c r="C111" s="38"/>
      <c r="D111" s="37"/>
      <c r="E111" s="37"/>
      <c r="L111" s="44"/>
      <c r="M111" s="44"/>
      <c r="N111" s="44"/>
    </row>
    <row r="112" spans="1:14" x14ac:dyDescent="0.25">
      <c r="A112" s="54"/>
      <c r="C112" s="38"/>
      <c r="D112" s="37"/>
      <c r="E112" s="37"/>
      <c r="L112" s="44"/>
      <c r="M112" s="44"/>
      <c r="N112" s="44"/>
    </row>
    <row r="113" spans="1:14" x14ac:dyDescent="0.25">
      <c r="A113" s="54"/>
      <c r="C113" s="38"/>
      <c r="D113" s="37"/>
      <c r="E113" s="37"/>
      <c r="L113" s="44"/>
      <c r="M113" s="44"/>
      <c r="N113" s="44"/>
    </row>
    <row r="114" spans="1:14" x14ac:dyDescent="0.25">
      <c r="A114" s="54"/>
      <c r="C114" s="38"/>
      <c r="D114" s="37"/>
      <c r="E114" s="37"/>
      <c r="L114" s="44"/>
      <c r="M114" s="44"/>
      <c r="N114" s="44"/>
    </row>
    <row r="115" spans="1:14" x14ac:dyDescent="0.25">
      <c r="A115" s="54"/>
      <c r="C115" s="38"/>
      <c r="D115" s="37"/>
      <c r="E115" s="37"/>
      <c r="L115" s="44"/>
      <c r="M115" s="44"/>
      <c r="N115" s="44"/>
    </row>
    <row r="116" spans="1:14" x14ac:dyDescent="0.25">
      <c r="A116" s="54"/>
      <c r="C116" s="38"/>
      <c r="D116" s="37"/>
      <c r="E116" s="37"/>
      <c r="L116" s="44"/>
      <c r="M116" s="44"/>
      <c r="N116" s="44"/>
    </row>
    <row r="117" spans="1:14" x14ac:dyDescent="0.25">
      <c r="A117" s="54"/>
      <c r="C117" s="38"/>
      <c r="D117" s="37"/>
      <c r="E117" s="37"/>
      <c r="L117" s="44"/>
      <c r="M117" s="44"/>
      <c r="N117" s="44"/>
    </row>
    <row r="118" spans="1:14" x14ac:dyDescent="0.25">
      <c r="A118" s="54"/>
      <c r="C118" s="38"/>
      <c r="D118" s="37"/>
      <c r="E118" s="37"/>
      <c r="L118" s="44"/>
      <c r="M118" s="44"/>
      <c r="N118" s="44"/>
    </row>
    <row r="119" spans="1:14" x14ac:dyDescent="0.25">
      <c r="A119" s="54"/>
      <c r="C119" s="38"/>
      <c r="D119" s="37"/>
      <c r="E119" s="37"/>
      <c r="L119" s="44"/>
      <c r="M119" s="44"/>
      <c r="N119" s="44"/>
    </row>
    <row r="120" spans="1:14" x14ac:dyDescent="0.25">
      <c r="A120" s="54"/>
      <c r="C120" s="38"/>
      <c r="D120" s="37"/>
      <c r="E120" s="37"/>
      <c r="L120" s="44"/>
      <c r="M120" s="44"/>
      <c r="N120" s="44"/>
    </row>
    <row r="121" spans="1:14" x14ac:dyDescent="0.25">
      <c r="A121" s="54"/>
      <c r="C121" s="38"/>
      <c r="D121" s="37"/>
      <c r="E121" s="37"/>
      <c r="L121" s="44"/>
      <c r="M121" s="44"/>
      <c r="N121" s="44"/>
    </row>
    <row r="122" spans="1:14" x14ac:dyDescent="0.25">
      <c r="A122" s="54"/>
      <c r="C122" s="38"/>
      <c r="D122" s="37"/>
      <c r="E122" s="37"/>
      <c r="L122" s="44"/>
      <c r="M122" s="44"/>
      <c r="N122" s="44"/>
    </row>
    <row r="123" spans="1:14" x14ac:dyDescent="0.25">
      <c r="A123" s="54"/>
      <c r="C123" s="38"/>
      <c r="D123" s="37"/>
      <c r="E123" s="37"/>
      <c r="L123" s="44"/>
      <c r="M123" s="44"/>
      <c r="N123" s="44"/>
    </row>
    <row r="124" spans="1:14" x14ac:dyDescent="0.25">
      <c r="A124" s="54"/>
      <c r="C124" s="38"/>
      <c r="D124" s="37"/>
      <c r="E124" s="37"/>
      <c r="L124" s="44"/>
      <c r="M124" s="44"/>
      <c r="N124" s="44"/>
    </row>
    <row r="125" spans="1:14" x14ac:dyDescent="0.25">
      <c r="A125" s="54"/>
      <c r="C125" s="38"/>
      <c r="D125" s="37"/>
      <c r="E125" s="37"/>
      <c r="L125" s="44"/>
      <c r="M125" s="44"/>
      <c r="N125" s="44"/>
    </row>
    <row r="126" spans="1:14" x14ac:dyDescent="0.25">
      <c r="A126" s="54"/>
      <c r="C126" s="38"/>
      <c r="D126" s="37"/>
      <c r="E126" s="37"/>
      <c r="L126" s="44"/>
      <c r="M126" s="44"/>
      <c r="N126" s="44"/>
    </row>
    <row r="127" spans="1:14" x14ac:dyDescent="0.25">
      <c r="A127" s="54"/>
      <c r="C127" s="38"/>
      <c r="D127" s="37"/>
      <c r="E127" s="37"/>
      <c r="L127" s="44"/>
      <c r="M127" s="44"/>
      <c r="N127" s="44"/>
    </row>
    <row r="128" spans="1:14" x14ac:dyDescent="0.25">
      <c r="A128" s="54"/>
      <c r="C128" s="38"/>
      <c r="D128" s="37"/>
      <c r="E128" s="37"/>
      <c r="L128" s="44"/>
      <c r="M128" s="44"/>
      <c r="N128" s="44"/>
    </row>
    <row r="129" spans="1:14" x14ac:dyDescent="0.25">
      <c r="A129" s="54"/>
      <c r="C129" s="38"/>
      <c r="D129" s="37"/>
      <c r="E129" s="37"/>
      <c r="L129" s="44"/>
      <c r="M129" s="44"/>
      <c r="N129" s="44"/>
    </row>
    <row r="130" spans="1:14" x14ac:dyDescent="0.25">
      <c r="A130" s="54"/>
      <c r="C130" s="38"/>
      <c r="D130" s="37"/>
      <c r="E130" s="37"/>
      <c r="L130" s="44"/>
      <c r="M130" s="44"/>
      <c r="N130" s="44"/>
    </row>
    <row r="131" spans="1:14" x14ac:dyDescent="0.25">
      <c r="A131" s="54"/>
      <c r="C131" s="38"/>
      <c r="D131" s="37"/>
      <c r="E131" s="37"/>
      <c r="L131" s="44"/>
      <c r="M131" s="44"/>
      <c r="N131" s="44"/>
    </row>
    <row r="132" spans="1:14" x14ac:dyDescent="0.25">
      <c r="A132" s="54"/>
      <c r="C132" s="38"/>
      <c r="D132" s="37"/>
      <c r="E132" s="37"/>
      <c r="L132" s="44"/>
      <c r="M132" s="44"/>
      <c r="N132" s="44"/>
    </row>
    <row r="133" spans="1:14" x14ac:dyDescent="0.25">
      <c r="A133" s="54"/>
      <c r="C133" s="38"/>
      <c r="D133" s="37"/>
      <c r="E133" s="37"/>
      <c r="L133" s="44"/>
      <c r="M133" s="44"/>
      <c r="N133" s="44"/>
    </row>
    <row r="134" spans="1:14" x14ac:dyDescent="0.25">
      <c r="A134" s="54"/>
      <c r="C134" s="38"/>
      <c r="D134" s="37"/>
      <c r="E134" s="37"/>
      <c r="L134" s="44"/>
      <c r="M134" s="44"/>
      <c r="N134" s="44"/>
    </row>
    <row r="135" spans="1:14" x14ac:dyDescent="0.25">
      <c r="A135" s="54"/>
      <c r="C135" s="38"/>
      <c r="D135" s="37"/>
      <c r="E135" s="37"/>
      <c r="L135" s="44"/>
      <c r="M135" s="44"/>
      <c r="N135" s="44"/>
    </row>
    <row r="136" spans="1:14" x14ac:dyDescent="0.25">
      <c r="A136" s="54"/>
      <c r="C136" s="38"/>
      <c r="D136" s="37"/>
      <c r="E136" s="37"/>
      <c r="L136" s="44"/>
      <c r="M136" s="44"/>
      <c r="N136" s="44"/>
    </row>
    <row r="137" spans="1:14" x14ac:dyDescent="0.25">
      <c r="A137" s="54"/>
      <c r="C137" s="38"/>
      <c r="D137" s="37"/>
      <c r="E137" s="37"/>
      <c r="L137" s="44"/>
      <c r="M137" s="44"/>
      <c r="N137" s="44"/>
    </row>
    <row r="138" spans="1:14" x14ac:dyDescent="0.25">
      <c r="A138" s="54"/>
      <c r="C138" s="38"/>
      <c r="D138" s="37"/>
      <c r="E138" s="37"/>
      <c r="L138" s="44"/>
      <c r="M138" s="44"/>
      <c r="N138" s="44"/>
    </row>
    <row r="139" spans="1:14" x14ac:dyDescent="0.25">
      <c r="A139" s="54"/>
      <c r="C139" s="38"/>
      <c r="D139" s="37"/>
      <c r="E139" s="37"/>
      <c r="L139" s="44"/>
      <c r="M139" s="44"/>
      <c r="N139" s="44"/>
    </row>
    <row r="140" spans="1:14" x14ac:dyDescent="0.25">
      <c r="A140" s="54"/>
      <c r="C140" s="38"/>
      <c r="D140" s="37"/>
      <c r="E140" s="37"/>
      <c r="L140" s="44"/>
      <c r="M140" s="44"/>
      <c r="N140" s="44"/>
    </row>
    <row r="141" spans="1:14" x14ac:dyDescent="0.25">
      <c r="A141" s="54"/>
      <c r="C141" s="38"/>
      <c r="D141" s="37"/>
      <c r="E141" s="37"/>
      <c r="L141" s="44"/>
      <c r="M141" s="44"/>
      <c r="N141" s="44"/>
    </row>
    <row r="142" spans="1:14" x14ac:dyDescent="0.25">
      <c r="A142" s="54"/>
      <c r="C142" s="38"/>
      <c r="D142" s="37"/>
      <c r="E142" s="37"/>
      <c r="L142" s="44"/>
      <c r="M142" s="44"/>
      <c r="N142" s="44"/>
    </row>
    <row r="143" spans="1:14" x14ac:dyDescent="0.25">
      <c r="A143" s="54"/>
      <c r="C143" s="38"/>
      <c r="D143" s="37"/>
      <c r="E143" s="37"/>
      <c r="L143" s="44"/>
      <c r="M143" s="44"/>
      <c r="N143" s="44"/>
    </row>
    <row r="144" spans="1:14" x14ac:dyDescent="0.25">
      <c r="A144" s="54"/>
      <c r="C144" s="38"/>
      <c r="D144" s="37"/>
      <c r="E144" s="37"/>
      <c r="L144" s="44"/>
      <c r="M144" s="44"/>
      <c r="N144" s="44"/>
    </row>
    <row r="145" spans="1:14" x14ac:dyDescent="0.25">
      <c r="A145" s="54"/>
      <c r="C145" s="38"/>
      <c r="D145" s="37"/>
      <c r="E145" s="37"/>
      <c r="L145" s="44"/>
      <c r="M145" s="44"/>
      <c r="N145" s="44"/>
    </row>
    <row r="146" spans="1:14" x14ac:dyDescent="0.25">
      <c r="A146" s="54"/>
      <c r="C146" s="38"/>
      <c r="D146" s="37"/>
      <c r="E146" s="37"/>
      <c r="L146" s="44"/>
      <c r="M146" s="44"/>
      <c r="N146" s="44"/>
    </row>
    <row r="147" spans="1:14" x14ac:dyDescent="0.25">
      <c r="A147" s="54"/>
      <c r="C147" s="38"/>
      <c r="D147" s="37"/>
      <c r="E147" s="37"/>
      <c r="L147" s="44"/>
      <c r="M147" s="44"/>
      <c r="N147" s="44"/>
    </row>
    <row r="148" spans="1:14" x14ac:dyDescent="0.25">
      <c r="A148" s="54"/>
      <c r="C148" s="38"/>
      <c r="D148" s="37"/>
      <c r="E148" s="37"/>
      <c r="L148" s="44"/>
      <c r="M148" s="44"/>
      <c r="N148" s="44"/>
    </row>
    <row r="149" spans="1:14" x14ac:dyDescent="0.25">
      <c r="A149" s="54"/>
      <c r="C149" s="38"/>
      <c r="D149" s="37"/>
      <c r="E149" s="37"/>
      <c r="L149" s="44"/>
      <c r="M149" s="44"/>
      <c r="N149" s="44"/>
    </row>
    <row r="150" spans="1:14" x14ac:dyDescent="0.25">
      <c r="A150" s="54"/>
      <c r="C150" s="38"/>
      <c r="D150" s="37"/>
      <c r="E150" s="37"/>
      <c r="L150" s="44"/>
      <c r="M150" s="44"/>
      <c r="N150" s="44"/>
    </row>
    <row r="151" spans="1:14" x14ac:dyDescent="0.25">
      <c r="A151" s="54"/>
      <c r="C151" s="38"/>
      <c r="D151" s="37"/>
      <c r="E151" s="37"/>
      <c r="L151" s="44"/>
      <c r="M151" s="44"/>
      <c r="N151" s="44"/>
    </row>
    <row r="152" spans="1:14" x14ac:dyDescent="0.25">
      <c r="A152" s="54"/>
      <c r="C152" s="38"/>
      <c r="D152" s="37"/>
      <c r="E152" s="37"/>
      <c r="L152" s="44"/>
      <c r="M152" s="44"/>
      <c r="N152" s="44"/>
    </row>
    <row r="153" spans="1:14" x14ac:dyDescent="0.25">
      <c r="A153" s="54"/>
      <c r="C153" s="38"/>
      <c r="D153" s="37"/>
      <c r="E153" s="37"/>
      <c r="L153" s="44"/>
      <c r="M153" s="44"/>
      <c r="N153" s="44"/>
    </row>
    <row r="154" spans="1:14" x14ac:dyDescent="0.25">
      <c r="A154" s="54"/>
      <c r="C154" s="38"/>
      <c r="D154" s="37"/>
      <c r="E154" s="37"/>
      <c r="L154" s="44"/>
      <c r="M154" s="44"/>
      <c r="N154" s="44"/>
    </row>
    <row r="155" spans="1:14" x14ac:dyDescent="0.25">
      <c r="A155" s="54"/>
      <c r="C155" s="38"/>
      <c r="D155" s="37"/>
      <c r="E155" s="37"/>
      <c r="L155" s="44"/>
      <c r="M155" s="44"/>
      <c r="N155" s="44"/>
    </row>
    <row r="156" spans="1:14" x14ac:dyDescent="0.25">
      <c r="A156" s="54"/>
      <c r="C156" s="38"/>
      <c r="D156" s="37"/>
      <c r="E156" s="37"/>
      <c r="L156" s="44"/>
      <c r="M156" s="44"/>
      <c r="N156" s="44"/>
    </row>
    <row r="157" spans="1:14" x14ac:dyDescent="0.25">
      <c r="A157" s="54"/>
      <c r="C157" s="38"/>
      <c r="D157" s="37"/>
      <c r="E157" s="37"/>
      <c r="L157" s="44"/>
      <c r="M157" s="44"/>
      <c r="N157" s="44"/>
    </row>
    <row r="158" spans="1:14" x14ac:dyDescent="0.25">
      <c r="A158" s="54"/>
      <c r="C158" s="38"/>
      <c r="D158" s="37"/>
      <c r="E158" s="37"/>
      <c r="L158" s="44"/>
      <c r="M158" s="44"/>
      <c r="N158" s="44"/>
    </row>
    <row r="159" spans="1:14" x14ac:dyDescent="0.25">
      <c r="A159" s="54"/>
      <c r="C159" s="38"/>
      <c r="D159" s="37"/>
      <c r="E159" s="37"/>
      <c r="L159" s="44"/>
      <c r="M159" s="44"/>
      <c r="N159" s="44"/>
    </row>
    <row r="160" spans="1:14" x14ac:dyDescent="0.25">
      <c r="A160" s="54"/>
      <c r="C160" s="38"/>
      <c r="D160" s="37"/>
      <c r="E160" s="37"/>
      <c r="L160" s="44"/>
      <c r="M160" s="44"/>
      <c r="N160" s="44"/>
    </row>
    <row r="161" spans="1:14" x14ac:dyDescent="0.25">
      <c r="A161" s="54"/>
      <c r="C161" s="38"/>
      <c r="D161" s="37"/>
      <c r="E161" s="37"/>
      <c r="L161" s="44"/>
      <c r="M161" s="44"/>
      <c r="N161" s="44"/>
    </row>
    <row r="162" spans="1:14" x14ac:dyDescent="0.25">
      <c r="A162" s="54"/>
      <c r="C162" s="38"/>
      <c r="D162" s="37"/>
      <c r="E162" s="37"/>
      <c r="L162" s="44"/>
      <c r="M162" s="44"/>
      <c r="N162" s="44"/>
    </row>
    <row r="163" spans="1:14" x14ac:dyDescent="0.25">
      <c r="A163" s="54"/>
      <c r="C163" s="38"/>
      <c r="D163" s="37"/>
      <c r="E163" s="37"/>
      <c r="L163" s="44"/>
      <c r="M163" s="44"/>
      <c r="N163" s="44"/>
    </row>
    <row r="164" spans="1:14" x14ac:dyDescent="0.25">
      <c r="A164" s="54"/>
      <c r="C164" s="38"/>
      <c r="D164" s="37"/>
      <c r="E164" s="37"/>
      <c r="L164" s="44"/>
      <c r="M164" s="44"/>
      <c r="N164" s="44"/>
    </row>
    <row r="165" spans="1:14" x14ac:dyDescent="0.25">
      <c r="A165" s="54"/>
      <c r="C165" s="38"/>
      <c r="D165" s="37"/>
      <c r="E165" s="37"/>
      <c r="L165" s="44"/>
      <c r="M165" s="44"/>
      <c r="N165" s="44"/>
    </row>
    <row r="166" spans="1:14" x14ac:dyDescent="0.25">
      <c r="A166" s="54"/>
      <c r="C166" s="38"/>
      <c r="D166" s="37"/>
      <c r="E166" s="37"/>
      <c r="L166" s="44"/>
      <c r="M166" s="44"/>
      <c r="N166" s="44"/>
    </row>
    <row r="167" spans="1:14" x14ac:dyDescent="0.25">
      <c r="A167" s="54"/>
      <c r="C167" s="38"/>
      <c r="D167" s="37"/>
      <c r="E167" s="37"/>
      <c r="L167" s="44"/>
      <c r="M167" s="44"/>
      <c r="N167" s="44"/>
    </row>
    <row r="168" spans="1:14" x14ac:dyDescent="0.25">
      <c r="A168" s="54"/>
      <c r="C168" s="38"/>
      <c r="D168" s="37"/>
      <c r="E168" s="37"/>
      <c r="L168" s="44"/>
      <c r="M168" s="44"/>
      <c r="N168" s="44"/>
    </row>
    <row r="169" spans="1:14" x14ac:dyDescent="0.25">
      <c r="A169" s="54"/>
      <c r="C169" s="38"/>
      <c r="D169" s="37"/>
      <c r="E169" s="37"/>
      <c r="L169" s="44"/>
      <c r="M169" s="44"/>
      <c r="N169" s="44"/>
    </row>
    <row r="170" spans="1:14" x14ac:dyDescent="0.25">
      <c r="A170" s="54"/>
      <c r="C170" s="38"/>
      <c r="D170" s="37"/>
      <c r="E170" s="37"/>
      <c r="L170" s="44"/>
      <c r="M170" s="44"/>
      <c r="N170" s="44"/>
    </row>
    <row r="171" spans="1:14" x14ac:dyDescent="0.25">
      <c r="A171" s="54"/>
      <c r="C171" s="38"/>
      <c r="D171" s="37"/>
      <c r="E171" s="37"/>
      <c r="L171" s="44"/>
      <c r="M171" s="44"/>
      <c r="N171" s="44"/>
    </row>
    <row r="172" spans="1:14" x14ac:dyDescent="0.25">
      <c r="A172" s="54"/>
      <c r="C172" s="38"/>
      <c r="D172" s="37"/>
      <c r="E172" s="37"/>
      <c r="L172" s="44"/>
      <c r="M172" s="44"/>
      <c r="N172" s="44"/>
    </row>
    <row r="173" spans="1:14" x14ac:dyDescent="0.25">
      <c r="A173" s="54"/>
      <c r="C173" s="38"/>
      <c r="D173" s="37"/>
      <c r="E173" s="37"/>
      <c r="L173" s="44"/>
      <c r="M173" s="44"/>
      <c r="N173" s="44"/>
    </row>
    <row r="174" spans="1:14" x14ac:dyDescent="0.25">
      <c r="A174" s="54"/>
      <c r="C174" s="38"/>
      <c r="D174" s="37"/>
      <c r="E174" s="37"/>
      <c r="L174" s="44"/>
      <c r="M174" s="44"/>
      <c r="N174" s="44"/>
    </row>
    <row r="175" spans="1:14" x14ac:dyDescent="0.25">
      <c r="A175" s="54"/>
      <c r="C175" s="38"/>
      <c r="D175" s="37"/>
      <c r="E175" s="37"/>
      <c r="L175" s="44"/>
      <c r="M175" s="44"/>
      <c r="N175" s="44"/>
    </row>
    <row r="176" spans="1:14" x14ac:dyDescent="0.25">
      <c r="A176" s="57"/>
      <c r="C176" s="38"/>
      <c r="D176" s="37"/>
      <c r="E176" s="37"/>
      <c r="L176" s="44"/>
      <c r="M176" s="44"/>
      <c r="N176" s="44"/>
    </row>
    <row r="177" spans="12:14" x14ac:dyDescent="0.25">
      <c r="L177" s="44"/>
      <c r="M177" s="44"/>
      <c r="N177" s="44"/>
    </row>
    <row r="178" spans="12:14" x14ac:dyDescent="0.25">
      <c r="L178" s="44"/>
      <c r="M178" s="44"/>
      <c r="N178" s="44"/>
    </row>
    <row r="179" spans="12:14" x14ac:dyDescent="0.25">
      <c r="L179" s="44"/>
      <c r="M179" s="44"/>
      <c r="N179" s="44"/>
    </row>
    <row r="180" spans="12:14" x14ac:dyDescent="0.25">
      <c r="L180" s="44"/>
      <c r="M180" s="44"/>
      <c r="N180" s="44"/>
    </row>
    <row r="181" spans="12:14" x14ac:dyDescent="0.25">
      <c r="L181" s="44"/>
      <c r="M181" s="44"/>
      <c r="N181" s="44"/>
    </row>
    <row r="182" spans="12:14" x14ac:dyDescent="0.25">
      <c r="L182" s="44"/>
      <c r="M182" s="44"/>
      <c r="N182" s="44"/>
    </row>
    <row r="183" spans="12:14" x14ac:dyDescent="0.25">
      <c r="L183" s="44"/>
      <c r="M183" s="44"/>
      <c r="N183" s="44"/>
    </row>
    <row r="184" spans="12:14" x14ac:dyDescent="0.25">
      <c r="L184" s="44"/>
      <c r="M184" s="44"/>
      <c r="N184" s="44"/>
    </row>
    <row r="185" spans="12:14" x14ac:dyDescent="0.25">
      <c r="L185" s="44"/>
      <c r="M185" s="44"/>
      <c r="N185" s="44"/>
    </row>
    <row r="186" spans="12:14" x14ac:dyDescent="0.25">
      <c r="L186" s="44"/>
      <c r="M186" s="44"/>
      <c r="N186" s="44"/>
    </row>
    <row r="187" spans="12:14" x14ac:dyDescent="0.25">
      <c r="L187" s="44"/>
      <c r="M187" s="44"/>
      <c r="N187" s="44"/>
    </row>
    <row r="188" spans="12:14" x14ac:dyDescent="0.25">
      <c r="L188" s="44"/>
      <c r="M188" s="44"/>
      <c r="N188" s="44"/>
    </row>
    <row r="189" spans="12:14" x14ac:dyDescent="0.25">
      <c r="L189" s="44"/>
      <c r="M189" s="44"/>
      <c r="N189" s="44"/>
    </row>
    <row r="190" spans="12:14" x14ac:dyDescent="0.25">
      <c r="L190" s="44"/>
      <c r="M190" s="44"/>
      <c r="N190" s="44"/>
    </row>
    <row r="191" spans="12:14" x14ac:dyDescent="0.25">
      <c r="L191" s="44"/>
      <c r="M191" s="44"/>
      <c r="N191" s="44"/>
    </row>
    <row r="192" spans="12:14" x14ac:dyDescent="0.25">
      <c r="L192" s="44"/>
      <c r="M192" s="44"/>
      <c r="N192" s="44"/>
    </row>
    <row r="193" spans="12:14" x14ac:dyDescent="0.25">
      <c r="L193" s="44"/>
      <c r="M193" s="44"/>
      <c r="N193" s="44"/>
    </row>
    <row r="194" spans="12:14" x14ac:dyDescent="0.25">
      <c r="L194" s="44"/>
      <c r="M194" s="44"/>
      <c r="N194" s="44"/>
    </row>
    <row r="195" spans="12:14" x14ac:dyDescent="0.25">
      <c r="L195" s="44"/>
      <c r="M195" s="44"/>
      <c r="N195" s="44"/>
    </row>
    <row r="196" spans="12:14" x14ac:dyDescent="0.25">
      <c r="L196" s="44"/>
      <c r="M196" s="44"/>
      <c r="N196" s="44"/>
    </row>
    <row r="197" spans="12:14" x14ac:dyDescent="0.25">
      <c r="L197" s="44"/>
      <c r="M197" s="44"/>
      <c r="N197" s="44"/>
    </row>
    <row r="198" spans="12:14" x14ac:dyDescent="0.25">
      <c r="L198" s="44"/>
      <c r="M198" s="44"/>
      <c r="N198" s="44"/>
    </row>
    <row r="199" spans="12:14" x14ac:dyDescent="0.25">
      <c r="L199" s="44"/>
      <c r="M199" s="44"/>
      <c r="N199" s="44"/>
    </row>
    <row r="200" spans="12:14" x14ac:dyDescent="0.25">
      <c r="L200" s="44"/>
      <c r="M200" s="44"/>
      <c r="N200" s="44"/>
    </row>
    <row r="201" spans="12:14" x14ac:dyDescent="0.25">
      <c r="L201" s="44"/>
      <c r="M201" s="44"/>
      <c r="N201" s="44"/>
    </row>
    <row r="202" spans="12:14" x14ac:dyDescent="0.25">
      <c r="L202" s="44"/>
      <c r="M202" s="44"/>
      <c r="N202" s="44"/>
    </row>
    <row r="203" spans="12:14" x14ac:dyDescent="0.25">
      <c r="L203" s="44"/>
      <c r="M203" s="44"/>
      <c r="N203" s="44"/>
    </row>
    <row r="204" spans="12:14" x14ac:dyDescent="0.25">
      <c r="L204" s="44"/>
      <c r="M204" s="44"/>
      <c r="N204" s="44"/>
    </row>
    <row r="205" spans="12:14" x14ac:dyDescent="0.25">
      <c r="L205" s="44"/>
      <c r="M205" s="44"/>
      <c r="N205" s="44"/>
    </row>
    <row r="206" spans="12:14" x14ac:dyDescent="0.25">
      <c r="L206" s="44"/>
      <c r="M206" s="44"/>
      <c r="N206" s="44"/>
    </row>
    <row r="207" spans="12:14" x14ac:dyDescent="0.25">
      <c r="L207" s="44"/>
      <c r="M207" s="44"/>
      <c r="N207" s="44"/>
    </row>
    <row r="208" spans="12:14" x14ac:dyDescent="0.25">
      <c r="L208" s="44"/>
      <c r="M208" s="44"/>
      <c r="N208" s="44"/>
    </row>
    <row r="209" spans="12:14" x14ac:dyDescent="0.25">
      <c r="L209" s="44"/>
      <c r="M209" s="44"/>
      <c r="N209" s="44"/>
    </row>
    <row r="210" spans="12:14" x14ac:dyDescent="0.25">
      <c r="L210" s="44"/>
      <c r="M210" s="44"/>
      <c r="N210" s="44"/>
    </row>
    <row r="211" spans="12:14" x14ac:dyDescent="0.25">
      <c r="L211" s="44"/>
      <c r="M211" s="44"/>
      <c r="N211" s="44"/>
    </row>
    <row r="212" spans="12:14" x14ac:dyDescent="0.25">
      <c r="L212" s="44"/>
      <c r="M212" s="44"/>
      <c r="N212" s="44"/>
    </row>
    <row r="213" spans="12:14" x14ac:dyDescent="0.25">
      <c r="L213" s="44"/>
      <c r="M213" s="44"/>
      <c r="N213" s="44"/>
    </row>
    <row r="214" spans="12:14" x14ac:dyDescent="0.25">
      <c r="L214" s="44"/>
      <c r="M214" s="44"/>
      <c r="N214" s="44"/>
    </row>
    <row r="215" spans="12:14" x14ac:dyDescent="0.25">
      <c r="L215" s="44"/>
      <c r="M215" s="44"/>
      <c r="N215" s="44"/>
    </row>
    <row r="216" spans="12:14" x14ac:dyDescent="0.25">
      <c r="L216" s="44"/>
      <c r="M216" s="44"/>
      <c r="N216" s="44"/>
    </row>
    <row r="217" spans="12:14" x14ac:dyDescent="0.25">
      <c r="L217" s="44"/>
      <c r="M217" s="44"/>
      <c r="N217" s="44"/>
    </row>
    <row r="218" spans="12:14" x14ac:dyDescent="0.25">
      <c r="L218" s="44"/>
      <c r="M218" s="44"/>
      <c r="N218" s="44"/>
    </row>
    <row r="219" spans="12:14" x14ac:dyDescent="0.25">
      <c r="L219" s="44"/>
      <c r="M219" s="44"/>
      <c r="N219" s="44"/>
    </row>
    <row r="220" spans="12:14" x14ac:dyDescent="0.25">
      <c r="L220" s="44"/>
      <c r="M220" s="44"/>
      <c r="N220" s="44"/>
    </row>
    <row r="221" spans="12:14" x14ac:dyDescent="0.25">
      <c r="L221" s="44"/>
      <c r="M221" s="44"/>
      <c r="N221" s="44"/>
    </row>
    <row r="222" spans="12:14" x14ac:dyDescent="0.25">
      <c r="L222" s="44"/>
      <c r="M222" s="44"/>
      <c r="N222" s="44"/>
    </row>
    <row r="223" spans="12:14" x14ac:dyDescent="0.25">
      <c r="L223" s="44"/>
      <c r="M223" s="44"/>
      <c r="N223" s="44"/>
    </row>
    <row r="224" spans="12:14" x14ac:dyDescent="0.25">
      <c r="L224" s="44"/>
      <c r="M224" s="44"/>
      <c r="N224" s="44"/>
    </row>
    <row r="225" spans="12:14" x14ac:dyDescent="0.25">
      <c r="L225" s="44"/>
      <c r="M225" s="44"/>
      <c r="N225" s="44"/>
    </row>
    <row r="226" spans="12:14" x14ac:dyDescent="0.25">
      <c r="L226" s="44"/>
      <c r="M226" s="44"/>
      <c r="N226" s="44"/>
    </row>
    <row r="227" spans="12:14" x14ac:dyDescent="0.25">
      <c r="L227" s="44"/>
      <c r="M227" s="44"/>
      <c r="N227" s="44"/>
    </row>
    <row r="228" spans="12:14" x14ac:dyDescent="0.25">
      <c r="L228" s="44"/>
      <c r="M228" s="44"/>
      <c r="N228" s="44"/>
    </row>
    <row r="229" spans="12:14" x14ac:dyDescent="0.25">
      <c r="L229" s="44"/>
      <c r="M229" s="44"/>
      <c r="N229" s="44"/>
    </row>
    <row r="230" spans="12:14" x14ac:dyDescent="0.25">
      <c r="L230" s="44"/>
      <c r="M230" s="44"/>
      <c r="N230" s="44"/>
    </row>
    <row r="231" spans="12:14" x14ac:dyDescent="0.25">
      <c r="L231" s="44"/>
      <c r="M231" s="44"/>
      <c r="N231" s="44"/>
    </row>
    <row r="232" spans="12:14" x14ac:dyDescent="0.25">
      <c r="L232" s="44"/>
      <c r="M232" s="44"/>
      <c r="N232" s="44"/>
    </row>
    <row r="233" spans="12:14" x14ac:dyDescent="0.25">
      <c r="L233" s="44"/>
      <c r="M233" s="44"/>
      <c r="N233" s="44"/>
    </row>
    <row r="234" spans="12:14" x14ac:dyDescent="0.25">
      <c r="L234" s="44"/>
      <c r="M234" s="44"/>
      <c r="N234" s="44"/>
    </row>
    <row r="235" spans="12:14" x14ac:dyDescent="0.25">
      <c r="L235" s="44"/>
      <c r="M235" s="44"/>
      <c r="N235" s="44"/>
    </row>
    <row r="236" spans="12:14" x14ac:dyDescent="0.25">
      <c r="L236" s="44"/>
      <c r="M236" s="44"/>
      <c r="N236" s="44"/>
    </row>
    <row r="237" spans="12:14" x14ac:dyDescent="0.25">
      <c r="L237" s="44"/>
      <c r="M237" s="44"/>
      <c r="N237" s="44"/>
    </row>
    <row r="238" spans="12:14" x14ac:dyDescent="0.25">
      <c r="L238" s="44"/>
      <c r="M238" s="44"/>
      <c r="N238" s="44"/>
    </row>
    <row r="239" spans="12:14" x14ac:dyDescent="0.25">
      <c r="L239" s="44"/>
      <c r="M239" s="44"/>
      <c r="N239" s="44"/>
    </row>
    <row r="240" spans="12:14" x14ac:dyDescent="0.25">
      <c r="L240" s="44"/>
      <c r="M240" s="44"/>
      <c r="N240" s="44"/>
    </row>
    <row r="241" spans="12:14" x14ac:dyDescent="0.25">
      <c r="L241" s="44"/>
      <c r="M241" s="44"/>
      <c r="N241" s="44"/>
    </row>
    <row r="242" spans="12:14" x14ac:dyDescent="0.25">
      <c r="L242" s="44"/>
      <c r="M242" s="44"/>
      <c r="N242" s="44"/>
    </row>
    <row r="243" spans="12:14" x14ac:dyDescent="0.25">
      <c r="L243" s="44"/>
      <c r="M243" s="44"/>
      <c r="N243" s="44"/>
    </row>
    <row r="244" spans="12:14" x14ac:dyDescent="0.25">
      <c r="L244" s="44"/>
      <c r="M244" s="44"/>
      <c r="N244" s="44"/>
    </row>
    <row r="245" spans="12:14" x14ac:dyDescent="0.25">
      <c r="L245" s="44"/>
      <c r="M245" s="44"/>
      <c r="N245" s="44"/>
    </row>
    <row r="246" spans="12:14" x14ac:dyDescent="0.25">
      <c r="L246" s="44"/>
      <c r="M246" s="44"/>
      <c r="N246" s="44"/>
    </row>
    <row r="247" spans="12:14" x14ac:dyDescent="0.25">
      <c r="L247" s="44"/>
      <c r="M247" s="44"/>
      <c r="N247" s="44"/>
    </row>
    <row r="248" spans="12:14" x14ac:dyDescent="0.25">
      <c r="L248" s="44"/>
      <c r="M248" s="44"/>
      <c r="N248" s="44"/>
    </row>
    <row r="249" spans="12:14" x14ac:dyDescent="0.25">
      <c r="L249" s="44"/>
      <c r="M249" s="44"/>
      <c r="N249" s="44"/>
    </row>
    <row r="250" spans="12:14" x14ac:dyDescent="0.25">
      <c r="L250" s="44"/>
      <c r="M250" s="44"/>
      <c r="N250" s="44"/>
    </row>
    <row r="251" spans="12:14" x14ac:dyDescent="0.25">
      <c r="L251" s="44"/>
      <c r="M251" s="44"/>
      <c r="N251" s="44"/>
    </row>
    <row r="252" spans="12:14" x14ac:dyDescent="0.25">
      <c r="L252" s="44"/>
      <c r="M252" s="44"/>
      <c r="N252" s="44"/>
    </row>
    <row r="253" spans="12:14" x14ac:dyDescent="0.25">
      <c r="L253" s="44"/>
      <c r="M253" s="44"/>
      <c r="N253" s="44"/>
    </row>
    <row r="254" spans="12:14" x14ac:dyDescent="0.25">
      <c r="L254" s="44"/>
      <c r="M254" s="44"/>
      <c r="N254" s="44"/>
    </row>
    <row r="255" spans="12:14" x14ac:dyDescent="0.25">
      <c r="L255" s="44"/>
      <c r="M255" s="44"/>
      <c r="N255" s="44"/>
    </row>
    <row r="256" spans="12:14" x14ac:dyDescent="0.25">
      <c r="L256" s="44"/>
      <c r="M256" s="44"/>
      <c r="N256" s="44"/>
    </row>
    <row r="257" spans="12:14" x14ac:dyDescent="0.25">
      <c r="L257" s="44"/>
      <c r="M257" s="44"/>
      <c r="N257" s="44"/>
    </row>
    <row r="258" spans="12:14" x14ac:dyDescent="0.25">
      <c r="L258" s="44"/>
      <c r="M258" s="44"/>
      <c r="N258" s="44"/>
    </row>
    <row r="259" spans="12:14" x14ac:dyDescent="0.25">
      <c r="L259" s="44"/>
      <c r="M259" s="44"/>
      <c r="N259" s="44"/>
    </row>
    <row r="260" spans="12:14" x14ac:dyDescent="0.25">
      <c r="L260" s="44"/>
      <c r="M260" s="44"/>
      <c r="N260" s="44"/>
    </row>
    <row r="261" spans="12:14" x14ac:dyDescent="0.25">
      <c r="L261" s="44"/>
      <c r="M261" s="44"/>
      <c r="N261" s="44"/>
    </row>
    <row r="262" spans="12:14" x14ac:dyDescent="0.25">
      <c r="L262" s="44"/>
      <c r="M262" s="44"/>
      <c r="N262" s="44"/>
    </row>
    <row r="263" spans="12:14" x14ac:dyDescent="0.25">
      <c r="L263" s="44"/>
      <c r="M263" s="44"/>
      <c r="N263" s="44"/>
    </row>
    <row r="264" spans="12:14" x14ac:dyDescent="0.25">
      <c r="L264" s="44"/>
      <c r="M264" s="44"/>
      <c r="N264" s="44"/>
    </row>
    <row r="265" spans="12:14" x14ac:dyDescent="0.25">
      <c r="L265" s="44"/>
      <c r="M265" s="44"/>
      <c r="N265" s="44"/>
    </row>
    <row r="266" spans="12:14" x14ac:dyDescent="0.25">
      <c r="L266" s="44"/>
      <c r="M266" s="44"/>
      <c r="N266" s="44"/>
    </row>
    <row r="267" spans="12:14" x14ac:dyDescent="0.25">
      <c r="L267" s="44"/>
      <c r="M267" s="44"/>
      <c r="N267" s="44"/>
    </row>
    <row r="268" spans="12:14" x14ac:dyDescent="0.25">
      <c r="L268" s="44"/>
      <c r="M268" s="44"/>
      <c r="N268" s="44"/>
    </row>
    <row r="269" spans="12:14" x14ac:dyDescent="0.25">
      <c r="L269" s="44"/>
      <c r="M269" s="44"/>
      <c r="N269" s="44"/>
    </row>
    <row r="270" spans="12:14" x14ac:dyDescent="0.25">
      <c r="L270" s="44"/>
      <c r="M270" s="44"/>
      <c r="N270" s="44"/>
    </row>
    <row r="271" spans="12:14" x14ac:dyDescent="0.25">
      <c r="L271" s="44"/>
      <c r="M271" s="44"/>
      <c r="N271" s="44"/>
    </row>
    <row r="272" spans="12:14" x14ac:dyDescent="0.25">
      <c r="L272" s="44"/>
      <c r="M272" s="44"/>
      <c r="N272" s="44"/>
    </row>
    <row r="273" spans="12:14" x14ac:dyDescent="0.25">
      <c r="L273" s="44"/>
      <c r="M273" s="44"/>
      <c r="N273" s="44"/>
    </row>
    <row r="274" spans="12:14" x14ac:dyDescent="0.25">
      <c r="L274" s="44"/>
      <c r="M274" s="44"/>
      <c r="N274" s="44"/>
    </row>
    <row r="275" spans="12:14" x14ac:dyDescent="0.25">
      <c r="L275" s="44"/>
      <c r="M275" s="44"/>
      <c r="N275" s="44"/>
    </row>
    <row r="276" spans="12:14" x14ac:dyDescent="0.25">
      <c r="L276" s="44"/>
      <c r="M276" s="44"/>
      <c r="N276" s="44"/>
    </row>
    <row r="277" spans="12:14" x14ac:dyDescent="0.25">
      <c r="L277" s="44"/>
      <c r="M277" s="44"/>
      <c r="N277" s="44"/>
    </row>
    <row r="278" spans="12:14" x14ac:dyDescent="0.25">
      <c r="L278" s="44"/>
      <c r="M278" s="44"/>
      <c r="N278" s="44"/>
    </row>
    <row r="279" spans="12:14" x14ac:dyDescent="0.25">
      <c r="L279" s="44"/>
      <c r="M279" s="44"/>
      <c r="N279" s="44"/>
    </row>
    <row r="280" spans="12:14" x14ac:dyDescent="0.25">
      <c r="L280" s="44"/>
      <c r="M280" s="44"/>
      <c r="N280" s="44"/>
    </row>
    <row r="281" spans="12:14" x14ac:dyDescent="0.25">
      <c r="L281" s="44"/>
      <c r="M281" s="44"/>
      <c r="N281" s="44"/>
    </row>
    <row r="282" spans="12:14" x14ac:dyDescent="0.25">
      <c r="L282" s="44"/>
      <c r="M282" s="44"/>
      <c r="N282" s="44"/>
    </row>
    <row r="283" spans="12:14" x14ac:dyDescent="0.25">
      <c r="L283" s="44"/>
      <c r="M283" s="44"/>
      <c r="N283" s="44"/>
    </row>
    <row r="284" spans="12:14" x14ac:dyDescent="0.25">
      <c r="L284" s="44"/>
      <c r="M284" s="44"/>
      <c r="N284" s="44"/>
    </row>
    <row r="285" spans="12:14" x14ac:dyDescent="0.25">
      <c r="L285" s="44"/>
      <c r="M285" s="44"/>
      <c r="N285" s="44"/>
    </row>
    <row r="286" spans="12:14" x14ac:dyDescent="0.25">
      <c r="L286" s="44"/>
      <c r="M286" s="44"/>
      <c r="N286" s="44"/>
    </row>
    <row r="287" spans="12:14" x14ac:dyDescent="0.25">
      <c r="L287" s="44"/>
      <c r="M287" s="44"/>
      <c r="N287" s="44"/>
    </row>
    <row r="288" spans="12:14" x14ac:dyDescent="0.25">
      <c r="L288" s="44"/>
      <c r="M288" s="44"/>
      <c r="N288" s="44"/>
    </row>
    <row r="289" spans="12:14" x14ac:dyDescent="0.25">
      <c r="L289" s="44"/>
      <c r="M289" s="44"/>
      <c r="N289" s="44"/>
    </row>
    <row r="290" spans="12:14" x14ac:dyDescent="0.25">
      <c r="L290" s="44"/>
      <c r="M290" s="44"/>
      <c r="N290" s="44"/>
    </row>
    <row r="291" spans="12:14" x14ac:dyDescent="0.25">
      <c r="L291" s="44"/>
      <c r="M291" s="44"/>
      <c r="N291" s="44"/>
    </row>
    <row r="292" spans="12:14" x14ac:dyDescent="0.25">
      <c r="L292" s="44"/>
      <c r="M292" s="44"/>
      <c r="N292" s="44"/>
    </row>
    <row r="293" spans="12:14" x14ac:dyDescent="0.25">
      <c r="L293" s="44"/>
      <c r="M293" s="44"/>
      <c r="N293" s="44"/>
    </row>
    <row r="294" spans="12:14" x14ac:dyDescent="0.25">
      <c r="L294" s="44"/>
      <c r="M294" s="44"/>
      <c r="N294" s="44"/>
    </row>
    <row r="295" spans="12:14" x14ac:dyDescent="0.25">
      <c r="L295" s="44"/>
      <c r="M295" s="44"/>
      <c r="N295" s="44"/>
    </row>
    <row r="296" spans="12:14" x14ac:dyDescent="0.25">
      <c r="L296" s="44"/>
      <c r="M296" s="44"/>
      <c r="N296" s="44"/>
    </row>
    <row r="297" spans="12:14" x14ac:dyDescent="0.25">
      <c r="L297" s="44"/>
      <c r="M297" s="44"/>
      <c r="N297" s="44"/>
    </row>
    <row r="298" spans="12:14" x14ac:dyDescent="0.25">
      <c r="L298" s="44"/>
      <c r="M298" s="44"/>
      <c r="N298" s="44"/>
    </row>
    <row r="299" spans="12:14" x14ac:dyDescent="0.25">
      <c r="L299" s="44"/>
      <c r="M299" s="44"/>
      <c r="N299" s="44"/>
    </row>
    <row r="300" spans="12:14" x14ac:dyDescent="0.25">
      <c r="L300" s="44"/>
      <c r="M300" s="44"/>
      <c r="N300" s="44"/>
    </row>
    <row r="301" spans="12:14" x14ac:dyDescent="0.25">
      <c r="L301" s="44"/>
      <c r="M301" s="44"/>
      <c r="N301" s="44"/>
    </row>
    <row r="302" spans="12:14" x14ac:dyDescent="0.25">
      <c r="L302" s="44"/>
      <c r="M302" s="44"/>
      <c r="N302" s="44"/>
    </row>
    <row r="303" spans="12:14" x14ac:dyDescent="0.25">
      <c r="L303" s="44"/>
      <c r="M303" s="44"/>
      <c r="N303" s="44"/>
    </row>
    <row r="304" spans="12:14" x14ac:dyDescent="0.25">
      <c r="L304" s="44"/>
      <c r="M304" s="44"/>
      <c r="N304" s="44"/>
    </row>
    <row r="305" spans="12:14" x14ac:dyDescent="0.25">
      <c r="L305" s="44"/>
      <c r="M305" s="44"/>
      <c r="N305" s="44"/>
    </row>
    <row r="306" spans="12:14" x14ac:dyDescent="0.25">
      <c r="L306" s="44"/>
      <c r="M306" s="44"/>
      <c r="N306" s="44"/>
    </row>
    <row r="307" spans="12:14" x14ac:dyDescent="0.25">
      <c r="L307" s="44"/>
      <c r="M307" s="44"/>
      <c r="N307" s="44"/>
    </row>
    <row r="308" spans="12:14" x14ac:dyDescent="0.25">
      <c r="L308" s="44"/>
      <c r="M308" s="44"/>
      <c r="N308" s="44"/>
    </row>
    <row r="309" spans="12:14" x14ac:dyDescent="0.25">
      <c r="L309" s="44"/>
      <c r="M309" s="44"/>
      <c r="N309" s="44"/>
    </row>
    <row r="310" spans="12:14" x14ac:dyDescent="0.25">
      <c r="L310" s="44"/>
      <c r="M310" s="44"/>
      <c r="N310" s="44"/>
    </row>
    <row r="311" spans="12:14" x14ac:dyDescent="0.25">
      <c r="L311" s="44"/>
      <c r="M311" s="44"/>
      <c r="N311" s="44"/>
    </row>
    <row r="312" spans="12:14" x14ac:dyDescent="0.25">
      <c r="L312" s="44"/>
      <c r="M312" s="44"/>
      <c r="N312" s="44"/>
    </row>
    <row r="313" spans="12:14" x14ac:dyDescent="0.25">
      <c r="L313" s="44"/>
      <c r="M313" s="44"/>
      <c r="N313" s="44"/>
    </row>
    <row r="314" spans="12:14" x14ac:dyDescent="0.25">
      <c r="L314" s="44"/>
      <c r="M314" s="44"/>
      <c r="N314" s="44"/>
    </row>
    <row r="315" spans="12:14" x14ac:dyDescent="0.25">
      <c r="L315" s="44"/>
      <c r="M315" s="44"/>
      <c r="N315" s="44"/>
    </row>
    <row r="316" spans="12:14" x14ac:dyDescent="0.25">
      <c r="L316" s="44"/>
      <c r="M316" s="44"/>
      <c r="N316" s="44"/>
    </row>
    <row r="317" spans="12:14" x14ac:dyDescent="0.25">
      <c r="L317" s="44"/>
      <c r="M317" s="44"/>
      <c r="N317" s="44"/>
    </row>
    <row r="318" spans="12:14" x14ac:dyDescent="0.25">
      <c r="L318" s="44"/>
      <c r="M318" s="44"/>
      <c r="N318" s="44"/>
    </row>
    <row r="319" spans="12:14" x14ac:dyDescent="0.25">
      <c r="L319" s="44"/>
      <c r="M319" s="44"/>
      <c r="N319" s="44"/>
    </row>
    <row r="320" spans="12:14" x14ac:dyDescent="0.25">
      <c r="L320" s="44"/>
      <c r="M320" s="44"/>
      <c r="N320" s="44"/>
    </row>
    <row r="321" spans="12:14" x14ac:dyDescent="0.25">
      <c r="L321" s="44"/>
      <c r="M321" s="44"/>
      <c r="N321" s="44"/>
    </row>
    <row r="322" spans="12:14" x14ac:dyDescent="0.25">
      <c r="L322" s="44"/>
      <c r="M322" s="44"/>
      <c r="N322" s="44"/>
    </row>
    <row r="323" spans="12:14" x14ac:dyDescent="0.25">
      <c r="L323" s="44"/>
      <c r="M323" s="44"/>
      <c r="N323" s="44"/>
    </row>
    <row r="324" spans="12:14" x14ac:dyDescent="0.25">
      <c r="L324" s="44"/>
      <c r="M324" s="44"/>
      <c r="N324" s="44"/>
    </row>
    <row r="325" spans="12:14" x14ac:dyDescent="0.25">
      <c r="L325" s="44"/>
      <c r="M325" s="44"/>
      <c r="N325" s="44"/>
    </row>
    <row r="326" spans="12:14" x14ac:dyDescent="0.25">
      <c r="L326" s="44"/>
      <c r="M326" s="44"/>
      <c r="N326" s="44"/>
    </row>
    <row r="327" spans="12:14" x14ac:dyDescent="0.25">
      <c r="L327" s="44"/>
      <c r="M327" s="44"/>
      <c r="N327" s="44"/>
    </row>
    <row r="328" spans="12:14" x14ac:dyDescent="0.25">
      <c r="L328" s="44"/>
      <c r="M328" s="44"/>
      <c r="N328" s="44"/>
    </row>
    <row r="329" spans="12:14" x14ac:dyDescent="0.25">
      <c r="L329" s="44"/>
      <c r="M329" s="44"/>
      <c r="N329" s="44"/>
    </row>
    <row r="330" spans="12:14" x14ac:dyDescent="0.25">
      <c r="L330" s="44"/>
      <c r="M330" s="44"/>
      <c r="N330" s="44"/>
    </row>
    <row r="331" spans="12:14" x14ac:dyDescent="0.25">
      <c r="L331" s="44"/>
      <c r="M331" s="44"/>
      <c r="N331" s="44"/>
    </row>
    <row r="332" spans="12:14" x14ac:dyDescent="0.25">
      <c r="L332" s="44"/>
      <c r="M332" s="44"/>
      <c r="N332" s="44"/>
    </row>
    <row r="333" spans="12:14" x14ac:dyDescent="0.25">
      <c r="L333" s="44"/>
      <c r="M333" s="44"/>
      <c r="N333" s="44"/>
    </row>
    <row r="334" spans="12:14" x14ac:dyDescent="0.25">
      <c r="L334" s="44"/>
      <c r="M334" s="44"/>
      <c r="N334" s="44"/>
    </row>
    <row r="335" spans="12:14" x14ac:dyDescent="0.25">
      <c r="L335" s="44"/>
      <c r="M335" s="44"/>
      <c r="N335" s="44"/>
    </row>
    <row r="336" spans="12:14" x14ac:dyDescent="0.25">
      <c r="L336" s="44"/>
      <c r="M336" s="44"/>
      <c r="N336" s="44"/>
    </row>
    <row r="337" spans="12:14" x14ac:dyDescent="0.25">
      <c r="L337" s="44"/>
      <c r="M337" s="44"/>
      <c r="N337" s="44"/>
    </row>
    <row r="338" spans="12:14" x14ac:dyDescent="0.25">
      <c r="L338" s="44"/>
      <c r="M338" s="44"/>
      <c r="N338" s="44"/>
    </row>
    <row r="339" spans="12:14" x14ac:dyDescent="0.25">
      <c r="L339" s="44"/>
      <c r="M339" s="44"/>
      <c r="N339" s="44"/>
    </row>
    <row r="340" spans="12:14" x14ac:dyDescent="0.25">
      <c r="L340" s="44"/>
      <c r="M340" s="44"/>
      <c r="N340" s="44"/>
    </row>
    <row r="341" spans="12:14" x14ac:dyDescent="0.25">
      <c r="L341" s="44"/>
      <c r="M341" s="44"/>
      <c r="N341" s="44"/>
    </row>
    <row r="342" spans="12:14" x14ac:dyDescent="0.25">
      <c r="L342" s="44"/>
      <c r="M342" s="44"/>
      <c r="N342" s="44"/>
    </row>
    <row r="343" spans="12:14" x14ac:dyDescent="0.25">
      <c r="L343" s="44"/>
      <c r="M343" s="44"/>
      <c r="N343" s="44"/>
    </row>
    <row r="344" spans="12:14" x14ac:dyDescent="0.25">
      <c r="L344" s="44"/>
      <c r="M344" s="44"/>
      <c r="N344" s="44"/>
    </row>
    <row r="345" spans="12:14" x14ac:dyDescent="0.25">
      <c r="L345" s="44"/>
      <c r="M345" s="44"/>
      <c r="N345" s="44"/>
    </row>
    <row r="346" spans="12:14" x14ac:dyDescent="0.25">
      <c r="L346" s="44"/>
      <c r="M346" s="44"/>
      <c r="N346" s="44"/>
    </row>
    <row r="347" spans="12:14" x14ac:dyDescent="0.25">
      <c r="L347" s="44"/>
      <c r="M347" s="44"/>
      <c r="N347" s="44"/>
    </row>
    <row r="356" spans="1:2" x14ac:dyDescent="0.25">
      <c r="A356" s="58"/>
      <c r="B356" s="38"/>
    </row>
    <row r="357" spans="1:2" x14ac:dyDescent="0.25">
      <c r="A357" s="58"/>
      <c r="B357" s="38"/>
    </row>
    <row r="358" spans="1:2" x14ac:dyDescent="0.25">
      <c r="A358" s="58"/>
      <c r="B358" s="38"/>
    </row>
    <row r="359" spans="1:2" x14ac:dyDescent="0.25">
      <c r="A359" s="58"/>
      <c r="B359" s="38"/>
    </row>
    <row r="360" spans="1:2" x14ac:dyDescent="0.25">
      <c r="A360" s="58"/>
      <c r="B360" s="38"/>
    </row>
    <row r="361" spans="1:2" x14ac:dyDescent="0.25">
      <c r="A361" s="58"/>
      <c r="B361" s="38"/>
    </row>
    <row r="362" spans="1:2" x14ac:dyDescent="0.25">
      <c r="A362" s="58"/>
      <c r="B362" s="38"/>
    </row>
    <row r="363" spans="1:2" x14ac:dyDescent="0.25">
      <c r="A363" s="58"/>
      <c r="B363" s="38"/>
    </row>
    <row r="364" spans="1:2" x14ac:dyDescent="0.25">
      <c r="A364" s="58"/>
      <c r="B364" s="38"/>
    </row>
    <row r="365" spans="1:2" x14ac:dyDescent="0.25">
      <c r="A365" s="58"/>
      <c r="B365" s="38"/>
    </row>
    <row r="366" spans="1:2" x14ac:dyDescent="0.25">
      <c r="A366" s="58"/>
      <c r="B366" s="38"/>
    </row>
    <row r="367" spans="1:2" x14ac:dyDescent="0.25">
      <c r="A367" s="58"/>
      <c r="B367" s="38"/>
    </row>
    <row r="368" spans="1:2" x14ac:dyDescent="0.25">
      <c r="A368" s="58"/>
      <c r="B368" s="38"/>
    </row>
    <row r="369" spans="1:2" x14ac:dyDescent="0.25">
      <c r="A369" s="58"/>
      <c r="B369" s="38"/>
    </row>
    <row r="370" spans="1:2" x14ac:dyDescent="0.25">
      <c r="A370" s="58"/>
      <c r="B370" s="38"/>
    </row>
    <row r="371" spans="1:2" x14ac:dyDescent="0.25">
      <c r="A371" s="58"/>
      <c r="B371" s="38"/>
    </row>
    <row r="372" spans="1:2" x14ac:dyDescent="0.25">
      <c r="A372" s="58"/>
      <c r="B372" s="38"/>
    </row>
    <row r="373" spans="1:2" x14ac:dyDescent="0.25">
      <c r="A373" s="58"/>
      <c r="B373" s="38"/>
    </row>
    <row r="374" spans="1:2" x14ac:dyDescent="0.25">
      <c r="A374" s="58"/>
      <c r="B374" s="38"/>
    </row>
    <row r="375" spans="1:2" x14ac:dyDescent="0.25">
      <c r="A375" s="58"/>
      <c r="B375" s="38"/>
    </row>
    <row r="376" spans="1:2" x14ac:dyDescent="0.25">
      <c r="A376" s="58"/>
      <c r="B376" s="38"/>
    </row>
    <row r="377" spans="1:2" x14ac:dyDescent="0.25">
      <c r="A377" s="58"/>
      <c r="B377" s="38"/>
    </row>
    <row r="378" spans="1:2" x14ac:dyDescent="0.25">
      <c r="A378" s="58"/>
      <c r="B378" s="38"/>
    </row>
    <row r="379" spans="1:2" x14ac:dyDescent="0.25">
      <c r="A379" s="58"/>
      <c r="B379" s="38"/>
    </row>
    <row r="380" spans="1:2" x14ac:dyDescent="0.25">
      <c r="A380" s="58"/>
      <c r="B380" s="38"/>
    </row>
    <row r="381" spans="1:2" x14ac:dyDescent="0.25">
      <c r="A381" s="58"/>
      <c r="B381" s="38"/>
    </row>
    <row r="382" spans="1:2" x14ac:dyDescent="0.25">
      <c r="A382" s="58"/>
      <c r="B382" s="38"/>
    </row>
    <row r="383" spans="1:2" x14ac:dyDescent="0.25">
      <c r="A383" s="58"/>
      <c r="B383" s="38"/>
    </row>
    <row r="384" spans="1:2" x14ac:dyDescent="0.25">
      <c r="A384" s="58"/>
      <c r="B384" s="38"/>
    </row>
    <row r="385" spans="1:2" x14ac:dyDescent="0.25">
      <c r="A385" s="58"/>
      <c r="B385" s="38"/>
    </row>
    <row r="386" spans="1:2" x14ac:dyDescent="0.25">
      <c r="A386" s="58"/>
      <c r="B386" s="38"/>
    </row>
    <row r="387" spans="1:2" x14ac:dyDescent="0.25">
      <c r="A387" s="58"/>
      <c r="B387" s="38"/>
    </row>
    <row r="388" spans="1:2" x14ac:dyDescent="0.25">
      <c r="A388" s="58"/>
      <c r="B388" s="38"/>
    </row>
    <row r="389" spans="1:2" x14ac:dyDescent="0.25">
      <c r="A389" s="58"/>
      <c r="B389" s="38"/>
    </row>
    <row r="390" spans="1:2" x14ac:dyDescent="0.25">
      <c r="A390" s="58"/>
      <c r="B390" s="38"/>
    </row>
    <row r="391" spans="1:2" x14ac:dyDescent="0.25">
      <c r="A391" s="58"/>
      <c r="B391" s="38"/>
    </row>
    <row r="392" spans="1:2" x14ac:dyDescent="0.25">
      <c r="A392" s="58"/>
      <c r="B392" s="38"/>
    </row>
    <row r="393" spans="1:2" x14ac:dyDescent="0.25">
      <c r="A393" s="58"/>
      <c r="B393" s="38"/>
    </row>
    <row r="394" spans="1:2" x14ac:dyDescent="0.25">
      <c r="A394" s="58"/>
      <c r="B394" s="38"/>
    </row>
    <row r="395" spans="1:2" x14ac:dyDescent="0.25">
      <c r="A395" s="58"/>
      <c r="B395" s="38"/>
    </row>
    <row r="396" spans="1:2" x14ac:dyDescent="0.25">
      <c r="A396" s="58"/>
      <c r="B396" s="38"/>
    </row>
    <row r="397" spans="1:2" x14ac:dyDescent="0.25">
      <c r="A397" s="58"/>
      <c r="B397" s="38"/>
    </row>
    <row r="398" spans="1:2" x14ac:dyDescent="0.25">
      <c r="A398" s="58"/>
      <c r="B398" s="38"/>
    </row>
    <row r="399" spans="1:2" x14ac:dyDescent="0.25">
      <c r="A399" s="58"/>
      <c r="B399" s="38"/>
    </row>
    <row r="400" spans="1:2" x14ac:dyDescent="0.25">
      <c r="A400" s="58"/>
      <c r="B400" s="38"/>
    </row>
    <row r="401" spans="1:2" x14ac:dyDescent="0.25">
      <c r="A401" s="58"/>
      <c r="B401" s="38"/>
    </row>
    <row r="402" spans="1:2" x14ac:dyDescent="0.25">
      <c r="A402" s="58"/>
      <c r="B402" s="38"/>
    </row>
    <row r="403" spans="1:2" x14ac:dyDescent="0.25">
      <c r="A403" s="58"/>
      <c r="B403" s="38"/>
    </row>
    <row r="404" spans="1:2" x14ac:dyDescent="0.25">
      <c r="A404" s="58"/>
      <c r="B404" s="38"/>
    </row>
    <row r="405" spans="1:2" x14ac:dyDescent="0.25">
      <c r="A405" s="58"/>
      <c r="B405" s="38"/>
    </row>
    <row r="406" spans="1:2" x14ac:dyDescent="0.25">
      <c r="A406" s="58"/>
      <c r="B406" s="38"/>
    </row>
    <row r="407" spans="1:2" x14ac:dyDescent="0.25">
      <c r="A407" s="58"/>
      <c r="B407" s="38"/>
    </row>
    <row r="408" spans="1:2" x14ac:dyDescent="0.25">
      <c r="A408" s="58"/>
      <c r="B408" s="38"/>
    </row>
    <row r="409" spans="1:2" x14ac:dyDescent="0.25">
      <c r="A409" s="58"/>
      <c r="B409" s="38"/>
    </row>
    <row r="410" spans="1:2" x14ac:dyDescent="0.25">
      <c r="A410" s="58"/>
      <c r="B410" s="38"/>
    </row>
    <row r="411" spans="1:2" x14ac:dyDescent="0.25">
      <c r="A411" s="58"/>
      <c r="B411" s="38"/>
    </row>
    <row r="412" spans="1:2" x14ac:dyDescent="0.25">
      <c r="A412" s="58"/>
      <c r="B412" s="38"/>
    </row>
    <row r="413" spans="1:2" x14ac:dyDescent="0.25">
      <c r="A413" s="58"/>
      <c r="B413" s="38"/>
    </row>
    <row r="414" spans="1:2" x14ac:dyDescent="0.25">
      <c r="A414" s="58"/>
      <c r="B414" s="38"/>
    </row>
    <row r="415" spans="1:2" x14ac:dyDescent="0.25">
      <c r="A415" s="58"/>
      <c r="B415" s="38"/>
    </row>
    <row r="416" spans="1:2" x14ac:dyDescent="0.25">
      <c r="A416" s="58"/>
      <c r="B416" s="38"/>
    </row>
    <row r="417" spans="1:2" x14ac:dyDescent="0.25">
      <c r="A417" s="58"/>
      <c r="B417" s="38"/>
    </row>
    <row r="418" spans="1:2" x14ac:dyDescent="0.25">
      <c r="A418" s="58"/>
      <c r="B418" s="38"/>
    </row>
    <row r="419" spans="1:2" x14ac:dyDescent="0.25">
      <c r="A419" s="58"/>
      <c r="B419" s="38"/>
    </row>
    <row r="420" spans="1:2" x14ac:dyDescent="0.25">
      <c r="A420" s="58"/>
      <c r="B420" s="38"/>
    </row>
    <row r="421" spans="1:2" x14ac:dyDescent="0.25">
      <c r="A421" s="58"/>
      <c r="B421" s="38"/>
    </row>
    <row r="422" spans="1:2" x14ac:dyDescent="0.25">
      <c r="A422" s="58"/>
      <c r="B422" s="38"/>
    </row>
    <row r="423" spans="1:2" x14ac:dyDescent="0.25">
      <c r="A423" s="58"/>
      <c r="B423" s="38"/>
    </row>
    <row r="424" spans="1:2" x14ac:dyDescent="0.25">
      <c r="A424" s="58"/>
      <c r="B424" s="38"/>
    </row>
    <row r="425" spans="1:2" x14ac:dyDescent="0.25">
      <c r="A425" s="58"/>
      <c r="B425" s="38"/>
    </row>
    <row r="426" spans="1:2" x14ac:dyDescent="0.25">
      <c r="A426" s="58"/>
      <c r="B426" s="38"/>
    </row>
    <row r="427" spans="1:2" x14ac:dyDescent="0.25">
      <c r="A427" s="58"/>
      <c r="B427" s="38"/>
    </row>
    <row r="428" spans="1:2" x14ac:dyDescent="0.25">
      <c r="A428" s="58"/>
      <c r="B428" s="38"/>
    </row>
    <row r="429" spans="1:2" x14ac:dyDescent="0.25">
      <c r="A429" s="58"/>
      <c r="B429" s="38"/>
    </row>
    <row r="430" spans="1:2" x14ac:dyDescent="0.25">
      <c r="A430" s="58"/>
      <c r="B430" s="38"/>
    </row>
    <row r="431" spans="1:2" x14ac:dyDescent="0.25">
      <c r="A431" s="58"/>
      <c r="B431" s="38"/>
    </row>
    <row r="432" spans="1:2" x14ac:dyDescent="0.25">
      <c r="A432" s="58"/>
      <c r="B432" s="38"/>
    </row>
    <row r="433" spans="1:2" x14ac:dyDescent="0.25">
      <c r="A433" s="58"/>
      <c r="B433" s="38"/>
    </row>
    <row r="434" spans="1:2" x14ac:dyDescent="0.25">
      <c r="A434" s="58"/>
      <c r="B434" s="38"/>
    </row>
    <row r="435" spans="1:2" x14ac:dyDescent="0.25">
      <c r="A435" s="58"/>
      <c r="B435" s="38"/>
    </row>
    <row r="436" spans="1:2" x14ac:dyDescent="0.25">
      <c r="A436" s="58"/>
      <c r="B436" s="38"/>
    </row>
    <row r="437" spans="1:2" x14ac:dyDescent="0.25">
      <c r="A437" s="58"/>
      <c r="B437" s="38"/>
    </row>
    <row r="438" spans="1:2" x14ac:dyDescent="0.25">
      <c r="A438" s="58"/>
      <c r="B438" s="38"/>
    </row>
    <row r="439" spans="1:2" x14ac:dyDescent="0.25">
      <c r="A439" s="58"/>
      <c r="B439" s="38"/>
    </row>
    <row r="440" spans="1:2" x14ac:dyDescent="0.25">
      <c r="A440" s="58"/>
      <c r="B440" s="38"/>
    </row>
    <row r="441" spans="1:2" x14ac:dyDescent="0.25">
      <c r="A441" s="58"/>
      <c r="B441" s="38"/>
    </row>
    <row r="442" spans="1:2" x14ac:dyDescent="0.25">
      <c r="A442" s="58"/>
      <c r="B442" s="38"/>
    </row>
    <row r="443" spans="1:2" x14ac:dyDescent="0.25">
      <c r="A443" s="58"/>
      <c r="B443" s="38"/>
    </row>
    <row r="444" spans="1:2" x14ac:dyDescent="0.25">
      <c r="A444" s="58"/>
      <c r="B444" s="38"/>
    </row>
    <row r="445" spans="1:2" x14ac:dyDescent="0.25">
      <c r="A445" s="58"/>
      <c r="B445" s="38"/>
    </row>
    <row r="446" spans="1:2" x14ac:dyDescent="0.25">
      <c r="A446" s="58"/>
      <c r="B446" s="38"/>
    </row>
    <row r="447" spans="1:2" x14ac:dyDescent="0.25">
      <c r="A447" s="58"/>
      <c r="B447" s="38"/>
    </row>
    <row r="448" spans="1:2" x14ac:dyDescent="0.25">
      <c r="A448" s="58"/>
      <c r="B448" s="38"/>
    </row>
    <row r="449" spans="1:2" x14ac:dyDescent="0.25">
      <c r="A449" s="58"/>
      <c r="B449" s="38"/>
    </row>
    <row r="450" spans="1:2" x14ac:dyDescent="0.25">
      <c r="A450" s="58"/>
      <c r="B450" s="38"/>
    </row>
    <row r="451" spans="1:2" x14ac:dyDescent="0.25">
      <c r="A451" s="58"/>
      <c r="B451" s="38"/>
    </row>
    <row r="452" spans="1:2" x14ac:dyDescent="0.25">
      <c r="A452" s="58"/>
      <c r="B452" s="38"/>
    </row>
    <row r="453" spans="1:2" x14ac:dyDescent="0.25">
      <c r="A453" s="58"/>
      <c r="B453" s="38"/>
    </row>
    <row r="454" spans="1:2" x14ac:dyDescent="0.25">
      <c r="A454" s="58"/>
      <c r="B454" s="38"/>
    </row>
    <row r="455" spans="1:2" x14ac:dyDescent="0.25">
      <c r="A455" s="58"/>
      <c r="B455" s="38"/>
    </row>
    <row r="456" spans="1:2" x14ac:dyDescent="0.25">
      <c r="A456" s="58"/>
      <c r="B456" s="38"/>
    </row>
    <row r="457" spans="1:2" x14ac:dyDescent="0.25">
      <c r="A457" s="58"/>
      <c r="B457" s="38"/>
    </row>
    <row r="458" spans="1:2" x14ac:dyDescent="0.25">
      <c r="A458" s="58"/>
      <c r="B458" s="38"/>
    </row>
    <row r="459" spans="1:2" x14ac:dyDescent="0.25">
      <c r="A459" s="58"/>
      <c r="B459" s="38"/>
    </row>
    <row r="460" spans="1:2" x14ac:dyDescent="0.25">
      <c r="A460" s="58"/>
      <c r="B460" s="38"/>
    </row>
    <row r="461" spans="1:2" x14ac:dyDescent="0.25">
      <c r="A461" s="58"/>
      <c r="B461" s="38"/>
    </row>
    <row r="462" spans="1:2" x14ac:dyDescent="0.25">
      <c r="A462" s="58"/>
      <c r="B462" s="38"/>
    </row>
    <row r="463" spans="1:2" x14ac:dyDescent="0.25">
      <c r="A463" s="58"/>
      <c r="B463" s="38"/>
    </row>
    <row r="464" spans="1:2" x14ac:dyDescent="0.25">
      <c r="A464" s="58"/>
      <c r="B464" s="38"/>
    </row>
    <row r="465" spans="1:2" x14ac:dyDescent="0.25">
      <c r="A465" s="58"/>
      <c r="B465" s="38"/>
    </row>
    <row r="466" spans="1:2" x14ac:dyDescent="0.25">
      <c r="A466" s="58"/>
      <c r="B466" s="38"/>
    </row>
    <row r="467" spans="1:2" x14ac:dyDescent="0.25">
      <c r="A467" s="58"/>
      <c r="B467" s="38"/>
    </row>
    <row r="468" spans="1:2" x14ac:dyDescent="0.25">
      <c r="A468" s="58"/>
      <c r="B468" s="38"/>
    </row>
    <row r="469" spans="1:2" x14ac:dyDescent="0.25">
      <c r="A469" s="58"/>
      <c r="B469" s="38"/>
    </row>
    <row r="470" spans="1:2" x14ac:dyDescent="0.25">
      <c r="A470" s="58"/>
      <c r="B470" s="38"/>
    </row>
    <row r="471" spans="1:2" x14ac:dyDescent="0.25">
      <c r="A471" s="58"/>
      <c r="B471" s="38"/>
    </row>
    <row r="472" spans="1:2" x14ac:dyDescent="0.25">
      <c r="A472" s="58"/>
      <c r="B472" s="38"/>
    </row>
    <row r="473" spans="1:2" x14ac:dyDescent="0.25">
      <c r="A473" s="58"/>
      <c r="B473" s="38"/>
    </row>
    <row r="474" spans="1:2" x14ac:dyDescent="0.25">
      <c r="A474" s="58"/>
      <c r="B474" s="38"/>
    </row>
    <row r="475" spans="1:2" x14ac:dyDescent="0.25">
      <c r="A475" s="58"/>
      <c r="B475" s="38"/>
    </row>
    <row r="476" spans="1:2" x14ac:dyDescent="0.25">
      <c r="A476" s="58"/>
      <c r="B476" s="38"/>
    </row>
    <row r="477" spans="1:2" x14ac:dyDescent="0.25">
      <c r="A477" s="58"/>
      <c r="B477" s="38"/>
    </row>
    <row r="478" spans="1:2" x14ac:dyDescent="0.25">
      <c r="A478" s="58"/>
      <c r="B478" s="38"/>
    </row>
    <row r="479" spans="1:2" x14ac:dyDescent="0.25">
      <c r="A479" s="58"/>
      <c r="B479" s="38"/>
    </row>
    <row r="480" spans="1:2" x14ac:dyDescent="0.25">
      <c r="A480" s="58"/>
      <c r="B480" s="38"/>
    </row>
    <row r="481" spans="1:2" x14ac:dyDescent="0.25">
      <c r="A481" s="58"/>
      <c r="B481" s="38"/>
    </row>
    <row r="482" spans="1:2" x14ac:dyDescent="0.25">
      <c r="A482" s="58"/>
      <c r="B482" s="38"/>
    </row>
    <row r="483" spans="1:2" x14ac:dyDescent="0.25">
      <c r="A483" s="58"/>
      <c r="B483" s="38"/>
    </row>
    <row r="484" spans="1:2" x14ac:dyDescent="0.25">
      <c r="A484" s="58"/>
      <c r="B484" s="38"/>
    </row>
    <row r="485" spans="1:2" x14ac:dyDescent="0.25">
      <c r="A485" s="58"/>
      <c r="B485" s="38"/>
    </row>
    <row r="486" spans="1:2" x14ac:dyDescent="0.25">
      <c r="A486" s="58"/>
      <c r="B486" s="38"/>
    </row>
    <row r="487" spans="1:2" x14ac:dyDescent="0.25">
      <c r="A487" s="58"/>
      <c r="B487" s="38"/>
    </row>
    <row r="488" spans="1:2" x14ac:dyDescent="0.25">
      <c r="A488" s="58"/>
      <c r="B488" s="38"/>
    </row>
    <row r="489" spans="1:2" x14ac:dyDescent="0.25">
      <c r="A489" s="58"/>
      <c r="B489" s="38"/>
    </row>
    <row r="490" spans="1:2" x14ac:dyDescent="0.25">
      <c r="A490" s="58"/>
      <c r="B490" s="38"/>
    </row>
    <row r="491" spans="1:2" x14ac:dyDescent="0.25">
      <c r="A491" s="58"/>
      <c r="B491" s="38"/>
    </row>
    <row r="492" spans="1:2" x14ac:dyDescent="0.25">
      <c r="A492" s="58"/>
      <c r="B492" s="38"/>
    </row>
    <row r="493" spans="1:2" x14ac:dyDescent="0.25">
      <c r="A493" s="58"/>
      <c r="B493" s="38"/>
    </row>
    <row r="494" spans="1:2" x14ac:dyDescent="0.25">
      <c r="A494" s="58"/>
      <c r="B494" s="38"/>
    </row>
    <row r="495" spans="1:2" x14ac:dyDescent="0.25">
      <c r="A495" s="58"/>
      <c r="B495" s="38"/>
    </row>
    <row r="496" spans="1:2" x14ac:dyDescent="0.25">
      <c r="A496" s="58"/>
      <c r="B496" s="38"/>
    </row>
    <row r="497" spans="1:2" x14ac:dyDescent="0.25">
      <c r="A497" s="58"/>
      <c r="B497" s="38"/>
    </row>
    <row r="498" spans="1:2" x14ac:dyDescent="0.25">
      <c r="A498" s="58"/>
      <c r="B498" s="38"/>
    </row>
    <row r="499" spans="1:2" x14ac:dyDescent="0.25">
      <c r="A499" s="58"/>
      <c r="B499" s="38"/>
    </row>
    <row r="500" spans="1:2" x14ac:dyDescent="0.25">
      <c r="A500" s="58"/>
      <c r="B500" s="38"/>
    </row>
    <row r="501" spans="1:2" x14ac:dyDescent="0.25">
      <c r="A501" s="58"/>
      <c r="B501" s="38"/>
    </row>
    <row r="502" spans="1:2" x14ac:dyDescent="0.25">
      <c r="A502" s="58"/>
      <c r="B502" s="38"/>
    </row>
    <row r="503" spans="1:2" x14ac:dyDescent="0.25">
      <c r="A503" s="58"/>
      <c r="B503" s="38"/>
    </row>
    <row r="504" spans="1:2" x14ac:dyDescent="0.25">
      <c r="A504" s="58"/>
      <c r="B504" s="38"/>
    </row>
    <row r="505" spans="1:2" x14ac:dyDescent="0.25">
      <c r="A505" s="58"/>
      <c r="B505" s="38"/>
    </row>
    <row r="506" spans="1:2" x14ac:dyDescent="0.25">
      <c r="A506" s="58"/>
      <c r="B506" s="38"/>
    </row>
    <row r="507" spans="1:2" x14ac:dyDescent="0.25">
      <c r="A507" s="58"/>
      <c r="B507" s="38"/>
    </row>
    <row r="508" spans="1:2" x14ac:dyDescent="0.25">
      <c r="A508" s="58"/>
      <c r="B508" s="38"/>
    </row>
    <row r="509" spans="1:2" x14ac:dyDescent="0.25">
      <c r="A509" s="58"/>
      <c r="B509" s="38"/>
    </row>
    <row r="510" spans="1:2" x14ac:dyDescent="0.25">
      <c r="A510" s="58"/>
      <c r="B510" s="38"/>
    </row>
    <row r="511" spans="1:2" x14ac:dyDescent="0.25">
      <c r="A511" s="58"/>
      <c r="B511" s="38"/>
    </row>
    <row r="512" spans="1:2" x14ac:dyDescent="0.25">
      <c r="A512" s="58"/>
      <c r="B512" s="38"/>
    </row>
    <row r="513" spans="1:2" x14ac:dyDescent="0.25">
      <c r="A513" s="58"/>
      <c r="B513" s="38"/>
    </row>
    <row r="514" spans="1:2" x14ac:dyDescent="0.25">
      <c r="A514" s="58"/>
      <c r="B514" s="38"/>
    </row>
    <row r="515" spans="1:2" x14ac:dyDescent="0.25">
      <c r="A515" s="58"/>
      <c r="B515" s="38"/>
    </row>
    <row r="516" spans="1:2" x14ac:dyDescent="0.25">
      <c r="A516" s="58"/>
      <c r="B516" s="38"/>
    </row>
    <row r="517" spans="1:2" x14ac:dyDescent="0.25">
      <c r="A517" s="58"/>
      <c r="B517" s="38"/>
    </row>
    <row r="518" spans="1:2" x14ac:dyDescent="0.25">
      <c r="A518" s="58"/>
      <c r="B518" s="38"/>
    </row>
    <row r="519" spans="1:2" x14ac:dyDescent="0.25">
      <c r="A519" s="58"/>
      <c r="B519" s="38"/>
    </row>
    <row r="520" spans="1:2" x14ac:dyDescent="0.25">
      <c r="A520" s="58"/>
      <c r="B520" s="38"/>
    </row>
    <row r="521" spans="1:2" x14ac:dyDescent="0.25">
      <c r="A521" s="58"/>
      <c r="B521" s="38"/>
    </row>
    <row r="522" spans="1:2" x14ac:dyDescent="0.25">
      <c r="A522" s="58"/>
      <c r="B522" s="38"/>
    </row>
    <row r="523" spans="1:2" x14ac:dyDescent="0.25">
      <c r="A523" s="58"/>
      <c r="B523" s="38"/>
    </row>
    <row r="524" spans="1:2" x14ac:dyDescent="0.25">
      <c r="A524" s="58"/>
      <c r="B524" s="38"/>
    </row>
    <row r="525" spans="1:2" x14ac:dyDescent="0.25">
      <c r="A525" s="58"/>
      <c r="B525" s="38"/>
    </row>
    <row r="526" spans="1:2" x14ac:dyDescent="0.25">
      <c r="A526" s="58"/>
      <c r="B526" s="38"/>
    </row>
    <row r="527" spans="1:2" x14ac:dyDescent="0.25">
      <c r="A527" s="58"/>
      <c r="B527" s="38"/>
    </row>
    <row r="528" spans="1:2" x14ac:dyDescent="0.25">
      <c r="A528" s="58"/>
      <c r="B528" s="38"/>
    </row>
    <row r="529" spans="1:2" x14ac:dyDescent="0.25">
      <c r="A529" s="58"/>
      <c r="B529" s="38"/>
    </row>
    <row r="530" spans="1:2" x14ac:dyDescent="0.25">
      <c r="A530" s="58"/>
      <c r="B530" s="38"/>
    </row>
    <row r="531" spans="1:2" x14ac:dyDescent="0.25">
      <c r="A531" s="58"/>
      <c r="B531" s="38"/>
    </row>
    <row r="532" spans="1:2" x14ac:dyDescent="0.25">
      <c r="A532" s="58"/>
      <c r="B532" s="38"/>
    </row>
    <row r="533" spans="1:2" x14ac:dyDescent="0.25">
      <c r="A533" s="58"/>
      <c r="B533" s="38"/>
    </row>
    <row r="534" spans="1:2" x14ac:dyDescent="0.25">
      <c r="A534" s="58"/>
      <c r="B534" s="38"/>
    </row>
    <row r="535" spans="1:2" x14ac:dyDescent="0.25">
      <c r="A535" s="58"/>
      <c r="B535" s="38"/>
    </row>
    <row r="536" spans="1:2" x14ac:dyDescent="0.25">
      <c r="A536" s="58"/>
      <c r="B536" s="38"/>
    </row>
    <row r="537" spans="1:2" x14ac:dyDescent="0.25">
      <c r="A537" s="58"/>
      <c r="B537" s="38"/>
    </row>
    <row r="538" spans="1:2" x14ac:dyDescent="0.25">
      <c r="A538" s="58"/>
      <c r="B538" s="38"/>
    </row>
    <row r="539" spans="1:2" x14ac:dyDescent="0.25">
      <c r="A539" s="58"/>
      <c r="B539" s="38"/>
    </row>
    <row r="540" spans="1:2" x14ac:dyDescent="0.25">
      <c r="A540" s="58"/>
      <c r="B540" s="38"/>
    </row>
    <row r="541" spans="1:2" x14ac:dyDescent="0.25">
      <c r="A541" s="58"/>
      <c r="B541" s="38"/>
    </row>
    <row r="542" spans="1:2" x14ac:dyDescent="0.25">
      <c r="A542" s="58"/>
      <c r="B542" s="38"/>
    </row>
    <row r="543" spans="1:2" x14ac:dyDescent="0.25">
      <c r="A543" s="58"/>
      <c r="B543" s="38"/>
    </row>
    <row r="544" spans="1:2" x14ac:dyDescent="0.25">
      <c r="A544" s="58"/>
      <c r="B544" s="38"/>
    </row>
    <row r="545" spans="1:2" x14ac:dyDescent="0.25">
      <c r="A545" s="58"/>
      <c r="B545" s="38"/>
    </row>
    <row r="546" spans="1:2" x14ac:dyDescent="0.25">
      <c r="A546" s="58"/>
      <c r="B546" s="38"/>
    </row>
    <row r="547" spans="1:2" x14ac:dyDescent="0.25">
      <c r="A547" s="58"/>
      <c r="B547" s="38"/>
    </row>
    <row r="548" spans="1:2" x14ac:dyDescent="0.25">
      <c r="A548" s="58"/>
      <c r="B548" s="3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FA451-6905-40B0-B815-1A39403030C6}">
  <sheetPr>
    <pageSetUpPr fitToPage="1"/>
  </sheetPr>
  <dimension ref="A1:H40"/>
  <sheetViews>
    <sheetView topLeftCell="A12" workbookViewId="0">
      <selection activeCell="G22" sqref="G22:G35"/>
    </sheetView>
  </sheetViews>
  <sheetFormatPr defaultColWidth="9.21875" defaultRowHeight="15" x14ac:dyDescent="0.25"/>
  <cols>
    <col min="1" max="1" width="39.21875" style="2" customWidth="1"/>
    <col min="2" max="2" width="11.77734375" style="2" bestFit="1" customWidth="1"/>
    <col min="3" max="3" width="14.21875" style="2" bestFit="1" customWidth="1"/>
    <col min="4" max="5" width="12" style="2" bestFit="1" customWidth="1"/>
    <col min="6" max="6" width="9.21875" style="2"/>
    <col min="7" max="7" width="17.77734375" style="61" bestFit="1" customWidth="1"/>
    <col min="8" max="8" width="14.5546875" style="4" customWidth="1"/>
    <col min="9" max="16384" width="9.21875" style="2"/>
  </cols>
  <sheetData>
    <row r="1" spans="1:8" ht="15.6" x14ac:dyDescent="0.3">
      <c r="A1" s="1" t="s">
        <v>0</v>
      </c>
      <c r="D1" s="3"/>
      <c r="E1" s="3"/>
    </row>
    <row r="2" spans="1:8" ht="15.6" x14ac:dyDescent="0.3">
      <c r="A2" s="1" t="s">
        <v>1</v>
      </c>
      <c r="D2" s="5"/>
      <c r="E2" s="5"/>
      <c r="F2" s="5"/>
    </row>
    <row r="3" spans="1:8" ht="15.6" x14ac:dyDescent="0.3">
      <c r="A3" s="6" t="s">
        <v>2</v>
      </c>
      <c r="B3" s="5"/>
      <c r="C3" s="7"/>
      <c r="D3" s="5"/>
      <c r="E3" s="5"/>
      <c r="F3" s="5"/>
    </row>
    <row r="4" spans="1:8" ht="15.6" x14ac:dyDescent="0.3">
      <c r="D4" s="3"/>
      <c r="E4" s="3"/>
      <c r="F4" s="8"/>
    </row>
    <row r="5" spans="1:8" ht="15.6" x14ac:dyDescent="0.3">
      <c r="A5" s="9" t="s">
        <v>3</v>
      </c>
      <c r="B5" s="10"/>
      <c r="C5" s="10"/>
      <c r="D5" s="11"/>
      <c r="E5" s="12"/>
      <c r="F5" s="13"/>
    </row>
    <row r="6" spans="1:8" ht="15.6" x14ac:dyDescent="0.3">
      <c r="A6" s="9"/>
      <c r="B6" s="14"/>
      <c r="C6" s="14"/>
      <c r="D6" s="12" t="s">
        <v>4</v>
      </c>
      <c r="E6" s="12" t="s">
        <v>5</v>
      </c>
      <c r="F6" s="3"/>
    </row>
    <row r="7" spans="1:8" ht="15.6" x14ac:dyDescent="0.3">
      <c r="A7" s="15"/>
      <c r="B7" s="13" t="s">
        <v>6</v>
      </c>
      <c r="C7" s="13" t="s">
        <v>6</v>
      </c>
      <c r="D7" s="12" t="s">
        <v>5</v>
      </c>
      <c r="E7" s="12" t="s">
        <v>7</v>
      </c>
      <c r="F7" s="3"/>
    </row>
    <row r="8" spans="1:8" ht="15.6" x14ac:dyDescent="0.3">
      <c r="A8" s="15"/>
      <c r="B8" s="13" t="s">
        <v>5</v>
      </c>
      <c r="C8" s="13" t="s">
        <v>5</v>
      </c>
      <c r="D8" s="13" t="s">
        <v>7</v>
      </c>
      <c r="E8" s="13" t="s">
        <v>8</v>
      </c>
      <c r="F8" s="16"/>
    </row>
    <row r="9" spans="1:8" ht="15.6" x14ac:dyDescent="0.3">
      <c r="A9" s="15"/>
      <c r="B9" s="13" t="s">
        <v>9</v>
      </c>
      <c r="C9" s="13" t="s">
        <v>10</v>
      </c>
      <c r="D9" s="13" t="s">
        <v>11</v>
      </c>
      <c r="E9" s="13" t="s">
        <v>12</v>
      </c>
      <c r="F9" s="16"/>
    </row>
    <row r="10" spans="1:8" ht="15.6" x14ac:dyDescent="0.3">
      <c r="A10" s="15" t="s">
        <v>13</v>
      </c>
      <c r="B10" s="17">
        <v>4.9712122727965345E-2</v>
      </c>
      <c r="C10" s="18">
        <v>4.0396000000000001E-2</v>
      </c>
      <c r="D10" s="17">
        <v>5.2425959750069806E-2</v>
      </c>
      <c r="E10" s="18">
        <v>5.3368763606653991E-2</v>
      </c>
      <c r="F10" s="19"/>
      <c r="G10" s="62"/>
      <c r="H10" s="21"/>
    </row>
    <row r="11" spans="1:8" ht="15.6" x14ac:dyDescent="0.3">
      <c r="A11" s="15" t="s">
        <v>14</v>
      </c>
      <c r="B11" s="17">
        <v>0.16166606279576845</v>
      </c>
      <c r="C11" s="18">
        <v>0.14097475936531967</v>
      </c>
      <c r="D11" s="17">
        <v>0.11317767246894328</v>
      </c>
      <c r="E11" s="18">
        <v>0.11841399196043745</v>
      </c>
      <c r="F11" s="19"/>
      <c r="G11" s="62"/>
      <c r="H11" s="21"/>
    </row>
    <row r="12" spans="1:8" ht="15.6" x14ac:dyDescent="0.3">
      <c r="A12" s="15" t="s">
        <v>15</v>
      </c>
      <c r="B12" s="17">
        <v>0.51364483020768548</v>
      </c>
      <c r="C12" s="18">
        <v>0.682201921024437</v>
      </c>
      <c r="D12" s="17">
        <v>0.43563077643814507</v>
      </c>
      <c r="E12" s="18">
        <v>0.45981973848317215</v>
      </c>
      <c r="F12" s="19"/>
      <c r="G12" s="60"/>
      <c r="H12" s="22"/>
    </row>
    <row r="13" spans="1:8" ht="15.6" x14ac:dyDescent="0.3">
      <c r="A13" s="15" t="s">
        <v>16</v>
      </c>
      <c r="B13" s="23">
        <v>385</v>
      </c>
      <c r="C13" s="23">
        <v>120</v>
      </c>
      <c r="D13" s="23">
        <v>505</v>
      </c>
      <c r="E13" s="23">
        <v>505</v>
      </c>
      <c r="F13" s="16"/>
      <c r="G13" s="60"/>
      <c r="H13" s="22"/>
    </row>
    <row r="14" spans="1:8" ht="15.6" x14ac:dyDescent="0.3">
      <c r="A14" s="9"/>
      <c r="B14" s="3"/>
      <c r="C14" s="3"/>
      <c r="D14" s="3"/>
      <c r="E14" s="3"/>
      <c r="G14" s="60"/>
      <c r="H14" s="22"/>
    </row>
    <row r="15" spans="1:8" ht="15.6" x14ac:dyDescent="0.3">
      <c r="A15" s="9" t="s">
        <v>17</v>
      </c>
      <c r="B15" s="24"/>
      <c r="C15" s="25"/>
      <c r="D15" s="19">
        <v>1.4045639480170189E-2</v>
      </c>
      <c r="E15" s="3"/>
      <c r="F15" s="24"/>
      <c r="G15" s="60"/>
      <c r="H15" s="22"/>
    </row>
    <row r="16" spans="1:8" ht="15.6" x14ac:dyDescent="0.3">
      <c r="A16" s="26" t="s">
        <v>18</v>
      </c>
      <c r="B16" s="24"/>
      <c r="C16" s="25"/>
      <c r="D16" s="19">
        <v>1.9141472735584177E-2</v>
      </c>
      <c r="E16" s="3"/>
      <c r="F16" s="5"/>
      <c r="G16" s="60"/>
      <c r="H16" s="22"/>
    </row>
    <row r="17" spans="1:8" ht="15.6" x14ac:dyDescent="0.3">
      <c r="A17" s="26"/>
      <c r="B17" s="24"/>
      <c r="C17" s="25"/>
      <c r="D17" s="19"/>
      <c r="E17" s="3"/>
      <c r="F17" s="5"/>
      <c r="G17" s="60"/>
      <c r="H17" s="22"/>
    </row>
    <row r="18" spans="1:8" ht="15.6" x14ac:dyDescent="0.3">
      <c r="A18" s="26" t="s">
        <v>19</v>
      </c>
      <c r="B18" s="24"/>
      <c r="C18" s="25"/>
      <c r="D18" s="27">
        <v>58.726999999999997</v>
      </c>
      <c r="E18" s="3"/>
      <c r="F18" s="5"/>
      <c r="G18" s="60"/>
      <c r="H18" s="22"/>
    </row>
    <row r="19" spans="1:8" ht="15.6" x14ac:dyDescent="0.3">
      <c r="A19" s="26" t="s">
        <v>20</v>
      </c>
      <c r="B19" s="25"/>
      <c r="C19" s="3"/>
      <c r="D19" s="27">
        <v>58.061999999999998</v>
      </c>
      <c r="E19" s="24"/>
      <c r="F19" s="20"/>
      <c r="G19" s="63" t="s">
        <v>54</v>
      </c>
      <c r="H19" s="22"/>
    </row>
    <row r="20" spans="1:8" ht="15.6" x14ac:dyDescent="0.3">
      <c r="A20" s="26"/>
      <c r="B20" s="25"/>
      <c r="C20" s="3"/>
      <c r="D20" s="27"/>
      <c r="E20" s="24"/>
      <c r="F20" s="20"/>
      <c r="G20" s="63" t="s">
        <v>53</v>
      </c>
      <c r="H20" s="22"/>
    </row>
    <row r="21" spans="1:8" ht="15.6" x14ac:dyDescent="0.3">
      <c r="A21" s="26" t="s">
        <v>21</v>
      </c>
      <c r="B21" s="25"/>
      <c r="C21" s="3"/>
      <c r="D21" s="27">
        <v>58.278846136010166</v>
      </c>
      <c r="E21" s="24"/>
      <c r="F21" s="20"/>
      <c r="G21" s="60">
        <f>D21/'PRICES-ANNUAL'!B10</f>
        <v>1.5515904480962964E-2</v>
      </c>
      <c r="H21" s="22"/>
    </row>
    <row r="22" spans="1:8" ht="15.6" x14ac:dyDescent="0.3">
      <c r="A22" s="26" t="s">
        <v>22</v>
      </c>
      <c r="B22" s="25"/>
      <c r="C22" s="3"/>
      <c r="D22" s="27">
        <v>58.241</v>
      </c>
      <c r="E22" s="24"/>
      <c r="F22" s="20"/>
      <c r="G22" s="64">
        <f>D22/'PRICES-ANNUAL'!B11</f>
        <v>1.802690521976261E-2</v>
      </c>
      <c r="H22" s="22"/>
    </row>
    <row r="23" spans="1:8" ht="15.6" x14ac:dyDescent="0.3">
      <c r="A23" s="26" t="s">
        <v>23</v>
      </c>
      <c r="B23" s="25"/>
      <c r="C23" s="3"/>
      <c r="D23" s="27">
        <v>53.747999999999998</v>
      </c>
      <c r="E23" s="24"/>
      <c r="F23" s="20"/>
      <c r="G23" s="64">
        <f>D23/'PRICES-ANNUAL'!B12</f>
        <v>2.1440477254649065E-2</v>
      </c>
      <c r="H23" s="22"/>
    </row>
    <row r="24" spans="1:8" ht="15.6" x14ac:dyDescent="0.3">
      <c r="A24" s="26" t="s">
        <v>24</v>
      </c>
      <c r="B24" s="25"/>
      <c r="C24" s="3"/>
      <c r="D24" s="27">
        <v>48.932000000000002</v>
      </c>
      <c r="E24" s="24"/>
      <c r="F24" s="20"/>
      <c r="G24" s="64">
        <f>D24/'PRICES-ANNUAL'!B13</f>
        <v>1.8301842985835256E-2</v>
      </c>
      <c r="H24" s="22"/>
    </row>
    <row r="25" spans="1:8" ht="15.6" x14ac:dyDescent="0.3">
      <c r="A25" s="26" t="s">
        <v>25</v>
      </c>
      <c r="B25" s="25"/>
      <c r="C25" s="3"/>
      <c r="D25" s="27">
        <v>45.700603485297869</v>
      </c>
      <c r="E25" s="24"/>
      <c r="F25" s="20"/>
      <c r="G25" s="64">
        <f>D25/'PRICES-ANNUAL'!B14</f>
        <v>2.0412747381785841E-2</v>
      </c>
    </row>
    <row r="26" spans="1:8" ht="15.6" x14ac:dyDescent="0.3">
      <c r="A26" s="26" t="s">
        <v>26</v>
      </c>
      <c r="B26" s="25"/>
      <c r="C26" s="3"/>
      <c r="D26" s="27">
        <v>43.387999999999998</v>
      </c>
      <c r="E26" s="24"/>
      <c r="F26" s="20"/>
      <c r="G26" s="64">
        <f>D26/'PRICES-ANNUAL'!B15</f>
        <v>2.1227661574398805E-2</v>
      </c>
    </row>
    <row r="27" spans="1:8" ht="15.6" x14ac:dyDescent="0.3">
      <c r="A27" s="26" t="s">
        <v>27</v>
      </c>
      <c r="B27" s="25"/>
      <c r="C27" s="3"/>
      <c r="D27" s="27">
        <v>39.443141092729952</v>
      </c>
      <c r="E27" s="24"/>
      <c r="F27" s="20"/>
      <c r="G27" s="64">
        <f>D27/'PRICES-ANNUAL'!B16</f>
        <v>1.9157363407695471E-2</v>
      </c>
    </row>
    <row r="28" spans="1:8" ht="15.6" x14ac:dyDescent="0.3">
      <c r="A28" s="26" t="s">
        <v>28</v>
      </c>
      <c r="B28" s="25"/>
      <c r="C28" s="3"/>
      <c r="D28" s="27">
        <v>34.991999999999997</v>
      </c>
      <c r="E28" s="24"/>
      <c r="F28" s="28"/>
      <c r="G28" s="64">
        <f>D28/'PRICES-ANNUAL'!B17</f>
        <v>1.8931412637951433E-2</v>
      </c>
    </row>
    <row r="29" spans="1:8" ht="15.6" x14ac:dyDescent="0.3">
      <c r="A29" s="26" t="s">
        <v>29</v>
      </c>
      <c r="B29" s="25"/>
      <c r="C29" s="3"/>
      <c r="D29" s="25">
        <v>31.24594206806924</v>
      </c>
      <c r="E29" s="24"/>
      <c r="F29" s="29"/>
      <c r="G29" s="64">
        <f>D29/'PRICES-ANNUAL'!B18</f>
        <v>2.1908712279374222E-2</v>
      </c>
    </row>
    <row r="30" spans="1:8" ht="15.6" x14ac:dyDescent="0.3">
      <c r="A30" s="9" t="s">
        <v>30</v>
      </c>
      <c r="B30" s="25"/>
      <c r="C30" s="3"/>
      <c r="D30" s="25">
        <v>26.424999999999997</v>
      </c>
      <c r="E30" s="24"/>
      <c r="F30" s="29"/>
      <c r="G30" s="64">
        <f>D30/'PRICES-ANNUAL'!B19</f>
        <v>2.1012165272208946E-2</v>
      </c>
    </row>
    <row r="31" spans="1:8" ht="15.6" x14ac:dyDescent="0.3">
      <c r="A31" s="9" t="s">
        <v>31</v>
      </c>
      <c r="B31" s="25"/>
      <c r="C31" s="3"/>
      <c r="D31" s="30">
        <v>22.73</v>
      </c>
      <c r="E31" s="24"/>
      <c r="F31" s="29"/>
      <c r="G31" s="64">
        <f>D31/'PRICES-ANNUAL'!B20</f>
        <v>1.8073592213709761E-2</v>
      </c>
    </row>
    <row r="32" spans="1:8" ht="15.6" x14ac:dyDescent="0.3">
      <c r="A32" s="9" t="s">
        <v>32</v>
      </c>
      <c r="B32" s="25"/>
      <c r="C32" s="3"/>
      <c r="D32" s="25">
        <v>22.407</v>
      </c>
      <c r="E32" s="24"/>
      <c r="F32" s="31"/>
      <c r="G32" s="64">
        <f>D32/'PRICES-ANNUAL'!B21</f>
        <v>2.0094113653575149E-2</v>
      </c>
    </row>
    <row r="33" spans="1:7" ht="15.6" x14ac:dyDescent="0.3">
      <c r="A33" s="9" t="s">
        <v>33</v>
      </c>
      <c r="B33" s="25"/>
      <c r="C33" s="3"/>
      <c r="D33" s="25">
        <v>28.387</v>
      </c>
      <c r="E33" s="24"/>
      <c r="F33" s="31"/>
      <c r="G33" s="64">
        <f>D33/'PRICES-ANNUAL'!B22</f>
        <v>3.1427451239288078E-2</v>
      </c>
    </row>
    <row r="34" spans="1:7" ht="15.6" x14ac:dyDescent="0.3">
      <c r="A34" s="9" t="s">
        <v>34</v>
      </c>
      <c r="B34" s="25"/>
      <c r="C34" s="3"/>
      <c r="D34" s="25">
        <v>27.731000000000002</v>
      </c>
      <c r="E34" s="24"/>
      <c r="G34" s="64">
        <f>D34/'PRICES-ANNUAL'!B23</f>
        <v>1.8885757342637532E-2</v>
      </c>
    </row>
    <row r="35" spans="1:7" ht="15.6" x14ac:dyDescent="0.3">
      <c r="A35" s="9" t="s">
        <v>35</v>
      </c>
      <c r="B35" s="25"/>
      <c r="C35" s="3"/>
      <c r="D35" s="25">
        <v>24.88</v>
      </c>
      <c r="E35" s="24"/>
      <c r="G35" s="64">
        <f>D35/'PRICES-ANNUAL'!B24</f>
        <v>1.754212171539106E-2</v>
      </c>
    </row>
    <row r="36" spans="1:7" ht="15.6" x14ac:dyDescent="0.3">
      <c r="A36" s="9" t="s">
        <v>36</v>
      </c>
      <c r="B36" s="25"/>
      <c r="C36" s="3"/>
      <c r="D36" s="25">
        <v>22.216000000000001</v>
      </c>
      <c r="E36" s="3"/>
      <c r="G36" s="60">
        <f>D36/'PRICES-ANNUAL'!B25</f>
        <v>1.7797104181075545E-2</v>
      </c>
    </row>
    <row r="37" spans="1:7" ht="15.6" x14ac:dyDescent="0.3">
      <c r="A37" s="9" t="s">
        <v>37</v>
      </c>
      <c r="B37" s="25"/>
      <c r="C37" s="3"/>
      <c r="D37" s="25">
        <v>19.440000000000001</v>
      </c>
      <c r="E37" s="3"/>
      <c r="G37" s="60">
        <f>D37/'PRICES-ANNUAL'!B26</f>
        <v>1.6040662750016504E-2</v>
      </c>
    </row>
    <row r="38" spans="1:7" ht="15.6" x14ac:dyDescent="0.3">
      <c r="A38" s="9" t="s">
        <v>38</v>
      </c>
      <c r="B38" s="25"/>
      <c r="C38" s="3"/>
      <c r="D38" s="25">
        <v>17.39</v>
      </c>
      <c r="G38" s="60">
        <f>D38/'PRICES-ANNUAL'!B27</f>
        <v>1.5639614360745378E-2</v>
      </c>
    </row>
    <row r="39" spans="1:7" ht="15.6" x14ac:dyDescent="0.3">
      <c r="A39" s="9" t="s">
        <v>39</v>
      </c>
      <c r="B39" s="25"/>
      <c r="C39" s="3"/>
      <c r="D39" s="25">
        <v>16.079999999999998</v>
      </c>
      <c r="G39" s="60">
        <f>D39/'PRICES-ANNUAL'!B28</f>
        <v>1.8276465640699232E-2</v>
      </c>
    </row>
    <row r="40" spans="1:7" x14ac:dyDescent="0.25">
      <c r="D40" s="3"/>
    </row>
  </sheetData>
  <pageMargins left="0.7" right="0.7" top="0.75" bottom="0.75" header="0.3" footer="0.3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PRICES-ANNUAL</vt:lpstr>
      <vt:lpstr>DIVIDENDS-PAYERS-NONPAYERS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jhodder</dc:creator>
  <cp:lastModifiedBy>Lowery, Tammy</cp:lastModifiedBy>
  <cp:lastPrinted>2021-05-11T19:39:46Z</cp:lastPrinted>
  <dcterms:created xsi:type="dcterms:W3CDTF">2021-05-11T19:15:30Z</dcterms:created>
  <dcterms:modified xsi:type="dcterms:W3CDTF">2021-05-18T14:01:54Z</dcterms:modified>
</cp:coreProperties>
</file>