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5" l="1"/>
  <c r="C3" i="3"/>
  <c r="A3" i="5"/>
  <c r="C3" i="2"/>
  <c r="A3" i="3"/>
  <c r="A3" i="2"/>
  <c r="D57" i="2" l="1"/>
  <c r="C57" i="2"/>
  <c r="B57"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<sst xmlns="http://schemas.openxmlformats.org/spreadsheetml/2006/main" count="229" uniqueCount="153">
  <si>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</si>
  <si>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</si>
  <si>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</si>
  <si>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</si>
  <si>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</si>
  <si>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</si>
  <si>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</si>
  <si>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</si>
  <si>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</si>
  <si>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</si>
  <si>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</si>
  <si>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</si>
  <si>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</si>
  <si>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</si>
  <si>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</si>
  <si>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</si>
  <si>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</si>
  <si>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</si>
  <si>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</si>
  <si>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</si>
  <si>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</si>
  <si>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</si>
  <si>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</si>
  <si>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</si>
  <si>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</si>
  <si>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</si>
  <si>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</si>
  <si>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</si>
  <si>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</si>
  <si>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</si>
  <si>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</si>
  <si>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</si>
  <si>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</si>
  <si>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</si>
  <si>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</si>
  <si>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</si>
  <si>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</si>
  <si>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</si>
  <si>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</si>
  <si>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</si>
  <si>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</si>
  <si>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</si>
  <si>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</si>
  <si>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</si>
  <si>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</si>
  <si>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</si>
  <si>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</si>
  <si>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</si>
  <si>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</si>
  <si>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</si>
  <si>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</si>
  <si>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</si>
  <si>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</si>
  <si>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</si>
  <si>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</si>
  <si>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</si>
  <si>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</si>
  <si>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</si>
  <si>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</si>
  <si>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</si>
  <si>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</si>
  <si>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</si>
  <si>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</si>
  <si>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</si>
  <si>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</si>
  <si>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</si>
  <si>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</si>
  <si>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</si>
  <si>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</si>
  <si>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</si>
  <si>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</si>
  <si>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</si>
  <si>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</si>
  <si>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</si>
  <si>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</si>
  <si>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</si>
  <si>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</si>
  <si>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</si>
  <si>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</si>
  <si>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</si>
  <si>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</si>
  <si>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</si>
  <si>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</si>
  <si>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</si>
  <si>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</si>
  <si>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</si>
  <si>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</si>
  <si>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</si>
  <si>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</si>
  <si>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</si>
  <si>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</si>
  <si>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</si>
  <si>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</si>
  <si>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</si>
  <si>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</si>
  <si>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</si>
  <si>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</si>
  <si>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</si>
  <si>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</si>
  <si>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</si>
  <si>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</si>
  <si>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</si>
  <si>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</si>
  <si>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</si>
  <si>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</si>
  <si>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</si>
  <si>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</si>
  <si>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</si>
  <si>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</si>
  <si>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</si>
  <si>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</si>
  <si>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</si>
  <si>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</si>
  <si>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</si>
  <si>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</si>
  <si>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</si>
  <si>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</si>
  <si>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</si>
  <si>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</si>
  <si>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</si>
  <si>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</si>
  <si>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</si>
  <si>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</si>
  <si>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</si>
  <si>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</si>
  <si>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</si>
  <si>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</si>
  <si>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</si>
  <si>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</si>
  <si>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</si>
  <si>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</si>
  <si>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</si>
  <si>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</si>
  <si>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</si>
  <si>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</si>
  <si>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</si>
  <si>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</si>
  <si>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</si>
  <si>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</si>
  <si>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</si>
  <si>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</si>
  <si>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</si>
  <si>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</si>
  <si>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5/23/2015</t>
  </si>
  <si>
    <t>Date Week Ended: 5/29/2015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</si>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</sst>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5" t="s">
        <v>80</v>
      </c>
      <c r="B1" s="116"/>
      <c r="C1" s="116"/>
      <c r="D1" s="116"/>
      <c r="E1" s="116"/>
      <c r="F1" s="117"/>
    </row>
    <row r="2" spans="1:8" ht="14.25" customHeight="1" thickBot="1" x14ac:dyDescent="0.3">
      <c r="A2" s="78"/>
      <c r="B2" s="79"/>
      <c r="C2" s="79"/>
      <c r="D2" s="79"/>
      <c r="E2" s="79"/>
      <c r="F2" s="80"/>
    </row>
    <row r="3" spans="1:8" ht="15" customHeight="1" x14ac:dyDescent="0.25">
      <c r="A3" s="128" t="s">
        <v>127</v>
      </c>
      <c r="B3" s="118" t="s">
        <v>140</v>
      </c>
      <c r="C3" s="118" t="s">
        <v>91</v>
      </c>
      <c r="D3" s="50" t="s">
        <v>122</v>
      </c>
      <c r="E3" s="114">
        <v>42147</v>
      </c>
    </row>
    <row r="4" spans="1:8" ht="15.75" thickBot="1" x14ac:dyDescent="0.3">
      <c r="A4" s="129"/>
      <c r="B4" s="119"/>
      <c r="C4" s="119"/>
      <c r="D4" s="49" t="s">
        <v>123</v>
      </c>
      <c r="E4" s="48">
        <v>42153</v>
      </c>
    </row>
    <row r="5" spans="1:8" ht="41.25" customHeight="1" thickBot="1" x14ac:dyDescent="0.3">
      <c r="A5" s="120" t="s">
        <v>97</v>
      </c>
      <c r="B5" s="123"/>
      <c r="C5" s="43"/>
      <c r="D5" s="28"/>
      <c r="E5" s="3"/>
      <c r="F5" s="28"/>
      <c r="G5" s="3"/>
    </row>
    <row r="6" spans="1:8" ht="15.75" customHeight="1" x14ac:dyDescent="0.25">
      <c r="A6" s="45" t="s">
        <v>0</v>
      </c>
      <c r="B6" s="53">
        <v>28</v>
      </c>
      <c r="C6" s="39"/>
      <c r="D6" s="39"/>
      <c r="E6" s="3"/>
      <c r="F6" s="27"/>
      <c r="G6" s="3"/>
    </row>
    <row r="7" spans="1:8" x14ac:dyDescent="0.25">
      <c r="A7" s="46" t="s">
        <v>5</v>
      </c>
      <c r="B7" s="54">
        <v>18.5</v>
      </c>
      <c r="C7" s="39"/>
      <c r="D7" s="39"/>
      <c r="E7" s="3"/>
      <c r="F7" s="27"/>
      <c r="G7" s="3"/>
    </row>
    <row r="8" spans="1:8" x14ac:dyDescent="0.25">
      <c r="A8" s="46" t="s">
        <v>4</v>
      </c>
      <c r="B8" s="54">
        <v>17.7</v>
      </c>
      <c r="C8" s="39"/>
      <c r="D8" s="39"/>
      <c r="E8" s="3"/>
      <c r="F8" s="27"/>
      <c r="G8" s="3"/>
    </row>
    <row r="9" spans="1:8" x14ac:dyDescent="0.25">
      <c r="A9" s="46" t="s">
        <v>3</v>
      </c>
      <c r="B9" s="54">
        <v>21.2</v>
      </c>
      <c r="C9" s="39"/>
      <c r="D9" s="39"/>
      <c r="E9" s="3"/>
      <c r="F9" s="27"/>
      <c r="G9" s="3"/>
    </row>
    <row r="10" spans="1:8" x14ac:dyDescent="0.25">
      <c r="A10" s="46" t="s">
        <v>2</v>
      </c>
      <c r="B10" s="54">
        <v>23.5</v>
      </c>
      <c r="C10" s="39"/>
      <c r="D10" s="39"/>
      <c r="E10" s="3"/>
      <c r="F10" s="27"/>
      <c r="G10" s="3"/>
    </row>
    <row r="11" spans="1:8" x14ac:dyDescent="0.25">
      <c r="A11" s="46" t="s">
        <v>1</v>
      </c>
      <c r="B11" s="54">
        <v>22.2</v>
      </c>
      <c r="C11" s="39"/>
      <c r="D11" s="39"/>
      <c r="E11" s="3"/>
      <c r="F11" s="27"/>
      <c r="G11" s="3"/>
    </row>
    <row r="12" spans="1:8" x14ac:dyDescent="0.25">
      <c r="A12" s="46" t="s">
        <v>6</v>
      </c>
      <c r="B12" s="54">
        <v>19.100000000000001</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20" t="s">
        <v>87</v>
      </c>
      <c r="B15" s="121"/>
      <c r="C15" s="35"/>
      <c r="D15" s="23"/>
      <c r="G15" s="3"/>
    </row>
    <row r="16" spans="1:8" ht="39" customHeight="1" thickBot="1" x14ac:dyDescent="0.3">
      <c r="A16" s="122"/>
      <c r="B16" s="123"/>
      <c r="C16" s="40"/>
      <c r="D16" s="34"/>
      <c r="H16" s="1"/>
    </row>
    <row r="17" spans="1:12" ht="17.25" customHeight="1" x14ac:dyDescent="0.25">
      <c r="A17" s="51" t="s">
        <v>88</v>
      </c>
      <c r="B17" s="56">
        <v>24.8</v>
      </c>
      <c r="C17" s="37"/>
      <c r="D17" s="37"/>
    </row>
    <row r="18" spans="1:12" ht="21" customHeight="1" thickBot="1" x14ac:dyDescent="0.3">
      <c r="A18" s="36"/>
      <c r="B18" s="36"/>
      <c r="C18" s="37"/>
      <c r="D18" s="37"/>
    </row>
    <row r="19" spans="1:12" ht="49.5" customHeight="1" thickBot="1" x14ac:dyDescent="0.3">
      <c r="A19" s="124" t="s">
        <v>128</v>
      </c>
      <c r="B19" s="125"/>
      <c r="C19" s="40"/>
      <c r="D19" s="34"/>
    </row>
    <row r="20" spans="1:12" x14ac:dyDescent="0.25">
      <c r="A20" s="26" t="s">
        <v>112</v>
      </c>
      <c r="B20" s="88">
        <v>31.6</v>
      </c>
      <c r="C20" s="37"/>
      <c r="D20" s="37"/>
    </row>
    <row r="21" spans="1:12" x14ac:dyDescent="0.25">
      <c r="A21" s="47" t="s">
        <v>113</v>
      </c>
      <c r="B21" s="88">
        <v>26.4</v>
      </c>
      <c r="C21" s="37"/>
      <c r="D21" s="37"/>
    </row>
    <row r="22" spans="1:12" x14ac:dyDescent="0.25">
      <c r="A22" s="47" t="s">
        <v>114</v>
      </c>
      <c r="B22" s="88">
        <v>30.3</v>
      </c>
      <c r="C22" s="37"/>
      <c r="D22" s="37"/>
    </row>
    <row r="23" spans="1:12" x14ac:dyDescent="0.25">
      <c r="A23" s="47" t="s">
        <v>115</v>
      </c>
      <c r="B23" s="88">
        <v>27.2</v>
      </c>
      <c r="C23" s="37"/>
      <c r="D23" s="37"/>
    </row>
    <row r="24" spans="1:12" x14ac:dyDescent="0.25">
      <c r="A24" s="47" t="s">
        <v>116</v>
      </c>
      <c r="B24" s="88">
        <v>27.3</v>
      </c>
      <c r="C24" s="37"/>
      <c r="D24" s="37"/>
    </row>
    <row r="25" spans="1:12" x14ac:dyDescent="0.25">
      <c r="A25" s="47" t="s">
        <v>117</v>
      </c>
      <c r="B25" s="89">
        <v>27.2</v>
      </c>
      <c r="C25" s="37"/>
      <c r="D25" s="37"/>
    </row>
    <row r="26" spans="1:12" x14ac:dyDescent="0.25">
      <c r="A26" s="47" t="s">
        <v>118</v>
      </c>
      <c r="B26" s="88">
        <v>27.5</v>
      </c>
      <c r="C26" s="37"/>
      <c r="D26" s="37"/>
    </row>
    <row r="27" spans="1:12" x14ac:dyDescent="0.25">
      <c r="A27" s="47" t="s">
        <v>119</v>
      </c>
      <c r="B27" s="88">
        <v>44.7</v>
      </c>
      <c r="C27" s="37"/>
      <c r="D27" s="37"/>
      <c r="K27" s="5"/>
      <c r="L27" s="5"/>
    </row>
    <row r="28" spans="1:12" x14ac:dyDescent="0.25">
      <c r="A28" s="47" t="s">
        <v>120</v>
      </c>
      <c r="B28" s="88">
        <v>27.3</v>
      </c>
      <c r="C28" s="37"/>
      <c r="D28" s="37"/>
      <c r="K28" s="1"/>
      <c r="L28" s="1"/>
    </row>
    <row r="29" spans="1:12" x14ac:dyDescent="0.25">
      <c r="A29" s="47" t="s">
        <v>121</v>
      </c>
      <c r="B29" s="88">
        <v>28.8</v>
      </c>
      <c r="C29" s="37"/>
      <c r="D29" s="37"/>
    </row>
    <row r="30" spans="1:12" ht="30.75" customHeight="1" thickBot="1" x14ac:dyDescent="0.3"/>
    <row r="31" spans="1:12" ht="45" customHeight="1" thickBot="1" x14ac:dyDescent="0.3">
      <c r="A31" s="120" t="s">
        <v>105</v>
      </c>
      <c r="B31" s="121"/>
      <c r="C31" s="43"/>
      <c r="D31" s="28"/>
    </row>
    <row r="32" spans="1:12" x14ac:dyDescent="0.25">
      <c r="A32" s="4" t="s">
        <v>8</v>
      </c>
      <c r="B32" s="86">
        <v>18114</v>
      </c>
      <c r="C32" s="27"/>
      <c r="D32" s="27"/>
    </row>
    <row r="33" spans="1:7" x14ac:dyDescent="0.25">
      <c r="A33" s="2" t="s">
        <v>9</v>
      </c>
      <c r="B33" s="87">
        <v>49878</v>
      </c>
      <c r="C33" s="27"/>
      <c r="D33" s="27"/>
    </row>
    <row r="34" spans="1:7" x14ac:dyDescent="0.25">
      <c r="A34" s="2" t="s">
        <v>10</v>
      </c>
      <c r="B34" s="87">
        <v>14672</v>
      </c>
      <c r="C34" s="27"/>
      <c r="D34" s="27"/>
    </row>
    <row r="35" spans="1:7" x14ac:dyDescent="0.25">
      <c r="A35" s="2" t="s">
        <v>0</v>
      </c>
      <c r="B35" s="87">
        <v>8008</v>
      </c>
      <c r="C35" s="27"/>
      <c r="D35" s="27"/>
      <c r="G35" s="5"/>
    </row>
    <row r="36" spans="1:7" x14ac:dyDescent="0.25">
      <c r="A36" s="2" t="s">
        <v>11</v>
      </c>
      <c r="B36" s="87">
        <v>10316</v>
      </c>
      <c r="C36" s="27"/>
      <c r="D36" s="27"/>
      <c r="G36" s="1"/>
    </row>
    <row r="37" spans="1:7" x14ac:dyDescent="0.25">
      <c r="A37" s="2" t="s">
        <v>19</v>
      </c>
      <c r="B37" s="87">
        <v>48764</v>
      </c>
      <c r="C37" s="27"/>
      <c r="D37" s="27"/>
    </row>
    <row r="38" spans="1:7" x14ac:dyDescent="0.25">
      <c r="A38" s="2" t="s">
        <v>12</v>
      </c>
      <c r="B38" s="87">
        <v>42713</v>
      </c>
      <c r="C38" s="27"/>
      <c r="D38" s="27"/>
    </row>
    <row r="39" spans="1:7" x14ac:dyDescent="0.25">
      <c r="A39" s="2" t="s">
        <v>13</v>
      </c>
      <c r="B39" s="87">
        <v>8855</v>
      </c>
      <c r="C39" s="27"/>
      <c r="D39" s="27"/>
    </row>
    <row r="40" spans="1:7" x14ac:dyDescent="0.25">
      <c r="A40" s="2" t="s">
        <v>14</v>
      </c>
      <c r="B40" s="87">
        <v>201320</v>
      </c>
      <c r="C40" s="27"/>
      <c r="D40" s="27"/>
    </row>
    <row r="41" spans="1:7" ht="25.5" customHeight="1" thickBot="1" x14ac:dyDescent="0.3"/>
    <row r="42" spans="1:7" ht="44.25" customHeight="1" thickBot="1" x14ac:dyDescent="0.3">
      <c r="A42" s="120" t="s">
        <v>133</v>
      </c>
      <c r="B42" s="121"/>
      <c r="C42" s="35"/>
      <c r="D42" s="23"/>
    </row>
    <row r="43" spans="1:7" x14ac:dyDescent="0.25">
      <c r="A43" s="4" t="s">
        <v>15</v>
      </c>
      <c r="B43" s="52">
        <v>13.5</v>
      </c>
      <c r="C43" s="37"/>
      <c r="D43" s="37"/>
    </row>
    <row r="44" spans="1:7" x14ac:dyDescent="0.25">
      <c r="A44" s="2" t="s">
        <v>16</v>
      </c>
      <c r="B44" s="52">
        <v>6</v>
      </c>
      <c r="C44" s="37"/>
      <c r="D44" s="37"/>
    </row>
    <row r="45" spans="1:7" x14ac:dyDescent="0.25">
      <c r="A45" s="2" t="s">
        <v>17</v>
      </c>
      <c r="B45" s="52">
        <v>7.3</v>
      </c>
      <c r="C45" s="37"/>
      <c r="D45" s="37"/>
    </row>
    <row r="46" spans="1:7" x14ac:dyDescent="0.25">
      <c r="A46" s="2" t="s">
        <v>23</v>
      </c>
      <c r="B46" s="52" t="s">
        <v>141</v>
      </c>
      <c r="C46" s="97" t="s">
        <v>139</v>
      </c>
      <c r="D46" s="37"/>
    </row>
    <row r="47" spans="1:7" x14ac:dyDescent="0.25">
      <c r="A47" s="2" t="s">
        <v>18</v>
      </c>
      <c r="B47" s="52" t="s">
        <v>141</v>
      </c>
      <c r="C47" s="97"/>
      <c r="D47" s="37"/>
    </row>
    <row r="48" spans="1:7" x14ac:dyDescent="0.25">
      <c r="A48" s="2" t="s">
        <v>83</v>
      </c>
      <c r="B48" s="52">
        <v>21.2</v>
      </c>
      <c r="C48" s="37"/>
      <c r="D48" s="37"/>
    </row>
    <row r="49" spans="1:8" ht="24.75" customHeight="1" thickBot="1" x14ac:dyDescent="0.3"/>
    <row r="50" spans="1:8" ht="57" customHeight="1" thickBot="1" x14ac:dyDescent="0.3">
      <c r="A50" s="120" t="s">
        <v>89</v>
      </c>
      <c r="B50" s="130"/>
      <c r="C50" s="130"/>
      <c r="D50" s="130"/>
      <c r="E50" s="130"/>
      <c r="F50" s="130"/>
      <c r="G50" s="130"/>
      <c r="H50" s="121"/>
    </row>
    <row r="51" spans="1:8" ht="15.75" thickBot="1" x14ac:dyDescent="0.3">
      <c r="A51" s="118" t="s">
        <v>84</v>
      </c>
      <c r="B51" s="130" t="s">
        <v>98</v>
      </c>
      <c r="C51" s="130"/>
      <c r="D51" s="130"/>
      <c r="E51" s="130"/>
      <c r="F51" s="130"/>
      <c r="G51" s="130"/>
      <c r="H51" s="121"/>
    </row>
    <row r="52" spans="1:8" ht="15.75" thickBot="1" x14ac:dyDescent="0.3">
      <c r="A52" s="137"/>
      <c r="B52" s="118" t="s">
        <v>21</v>
      </c>
      <c r="C52" s="131" t="s">
        <v>125</v>
      </c>
      <c r="D52" s="131" t="s">
        <v>124</v>
      </c>
      <c r="E52" s="131" t="s">
        <v>90</v>
      </c>
      <c r="F52" s="136" t="s">
        <v>13</v>
      </c>
      <c r="G52" s="125"/>
      <c r="H52" s="134" t="s">
        <v>14</v>
      </c>
    </row>
    <row r="53" spans="1:8" ht="15.75" thickBot="1" x14ac:dyDescent="0.3">
      <c r="A53" s="133"/>
      <c r="B53" s="133"/>
      <c r="C53" s="132"/>
      <c r="D53" s="132"/>
      <c r="E53" s="132"/>
      <c r="F53" s="82" t="s">
        <v>110</v>
      </c>
      <c r="G53" s="42" t="s">
        <v>111</v>
      </c>
      <c r="H53" s="135"/>
    </row>
    <row r="54" spans="1:8" x14ac:dyDescent="0.25">
      <c r="A54" s="45" t="s">
        <v>0</v>
      </c>
      <c r="B54" s="108">
        <v>0</v>
      </c>
      <c r="C54" s="108">
        <v>0</v>
      </c>
      <c r="D54" s="108">
        <v>0</v>
      </c>
      <c r="E54" s="108">
        <v>0</v>
      </c>
      <c r="F54" s="108">
        <v>0</v>
      </c>
      <c r="G54" s="61" t="s">
        <v>145</v>
      </c>
      <c r="H54" s="109">
        <v>0</v>
      </c>
    </row>
    <row r="55" spans="1:8" x14ac:dyDescent="0.25">
      <c r="A55" s="46" t="s">
        <v>5</v>
      </c>
      <c r="B55" s="108">
        <v>0</v>
      </c>
      <c r="C55" s="108">
        <v>3</v>
      </c>
      <c r="D55" s="108">
        <v>3</v>
      </c>
      <c r="E55" s="108">
        <v>2</v>
      </c>
      <c r="F55" s="108">
        <v>10</v>
      </c>
      <c r="G55" s="62" t="s">
        <v>146</v>
      </c>
      <c r="H55" s="109">
        <v>18</v>
      </c>
    </row>
    <row r="56" spans="1:8" x14ac:dyDescent="0.25">
      <c r="A56" s="46" t="s">
        <v>4</v>
      </c>
      <c r="B56" s="108">
        <v>3</v>
      </c>
      <c r="C56" s="108">
        <v>5</v>
      </c>
      <c r="D56" s="108">
        <v>0</v>
      </c>
      <c r="E56" s="108">
        <v>1</v>
      </c>
      <c r="F56" s="108">
        <v>23</v>
      </c>
      <c r="G56" s="62" t="s">
        <v>147</v>
      </c>
      <c r="H56" s="109">
        <v>32</v>
      </c>
    </row>
    <row r="57" spans="1:8" x14ac:dyDescent="0.25">
      <c r="A57" s="46" t="s">
        <v>3</v>
      </c>
      <c r="B57" s="108">
        <v>1</v>
      </c>
      <c r="C57" s="108">
        <v>0</v>
      </c>
      <c r="D57" s="108">
        <v>0</v>
      </c>
      <c r="E57" s="108">
        <v>0</v>
      </c>
      <c r="F57" s="108">
        <v>6</v>
      </c>
      <c r="G57" s="62" t="s">
        <v>148</v>
      </c>
      <c r="H57" s="109">
        <v>7</v>
      </c>
    </row>
    <row r="58" spans="1:8" x14ac:dyDescent="0.25">
      <c r="A58" s="46" t="s">
        <v>2</v>
      </c>
      <c r="B58" s="108">
        <v>0</v>
      </c>
      <c r="C58" s="108">
        <v>0</v>
      </c>
      <c r="D58" s="108">
        <v>0</v>
      </c>
      <c r="E58" s="108">
        <v>0</v>
      </c>
      <c r="F58" s="108">
        <v>4</v>
      </c>
      <c r="G58" s="62" t="s">
        <v>149</v>
      </c>
      <c r="H58" s="109">
        <v>4</v>
      </c>
    </row>
    <row r="59" spans="1:8" x14ac:dyDescent="0.25">
      <c r="A59" s="46" t="s">
        <v>1</v>
      </c>
      <c r="B59" s="108">
        <v>0</v>
      </c>
      <c r="C59" s="108">
        <v>0</v>
      </c>
      <c r="D59" s="108">
        <v>1</v>
      </c>
      <c r="E59" s="108">
        <v>0</v>
      </c>
      <c r="F59" s="108">
        <v>1</v>
      </c>
      <c r="G59" s="62" t="s">
        <v>150</v>
      </c>
      <c r="H59" s="109">
        <v>2</v>
      </c>
    </row>
    <row r="60" spans="1:8" x14ac:dyDescent="0.25">
      <c r="A60" s="46" t="s">
        <v>20</v>
      </c>
      <c r="B60" s="108">
        <v>2</v>
      </c>
      <c r="C60" s="108">
        <v>1</v>
      </c>
      <c r="D60" s="108">
        <v>0</v>
      </c>
      <c r="E60" s="108">
        <v>3</v>
      </c>
      <c r="F60" s="108">
        <v>4</v>
      </c>
      <c r="G60" s="62" t="s">
        <v>151</v>
      </c>
      <c r="H60" s="109">
        <v>10</v>
      </c>
    </row>
    <row r="61" spans="1:8" x14ac:dyDescent="0.25">
      <c r="A61" s="46" t="s">
        <v>99</v>
      </c>
      <c r="B61" s="108">
        <v>12</v>
      </c>
      <c r="C61" s="108">
        <v>1</v>
      </c>
      <c r="D61" s="108">
        <v>4</v>
      </c>
      <c r="E61" s="108">
        <v>1</v>
      </c>
      <c r="F61" s="108">
        <v>7</v>
      </c>
      <c r="G61" s="62" t="s">
        <v>152</v>
      </c>
      <c r="H61" s="109">
        <v>25</v>
      </c>
    </row>
    <row r="62" spans="1:8" x14ac:dyDescent="0.25">
      <c r="A62" s="46" t="s">
        <v>14</v>
      </c>
      <c r="B62" s="108">
        <v>18</v>
      </c>
      <c r="C62" s="108">
        <v>10</v>
      </c>
      <c r="D62" s="108">
        <v>8</v>
      </c>
      <c r="E62" s="108">
        <v>7</v>
      </c>
      <c r="F62" s="108">
        <v>55</v>
      </c>
      <c r="G62" s="63"/>
      <c r="H62" s="109">
        <v>98</v>
      </c>
    </row>
    <row r="63" spans="1:8" ht="30.75" customHeight="1" thickBot="1" x14ac:dyDescent="0.3">
      <c r="C63" s="35"/>
      <c r="D63" s="23"/>
    </row>
    <row r="64" spans="1:8" ht="36" customHeight="1" thickBot="1" x14ac:dyDescent="0.3">
      <c r="A64" s="120" t="s">
        <v>104</v>
      </c>
      <c r="B64" s="130"/>
      <c r="C64" s="130"/>
      <c r="D64" s="130"/>
      <c r="E64" s="121"/>
    </row>
    <row r="65" spans="1:6" ht="46.5" customHeight="1" thickBot="1" x14ac:dyDescent="0.3">
      <c r="A65" s="57"/>
      <c r="B65" s="126" t="s">
        <v>22</v>
      </c>
      <c r="C65" s="127"/>
      <c r="D65" s="120" t="s">
        <v>103</v>
      </c>
      <c r="E65" s="121"/>
    </row>
    <row r="66" spans="1:6" ht="15.75" thickBot="1" x14ac:dyDescent="0.3">
      <c r="A66" s="38"/>
      <c r="B66" s="33" t="s">
        <v>85</v>
      </c>
      <c r="C66" s="44" t="s">
        <v>86</v>
      </c>
      <c r="D66" s="58" t="s">
        <v>85</v>
      </c>
      <c r="E66" s="44" t="s">
        <v>86</v>
      </c>
    </row>
    <row r="67" spans="1:6" x14ac:dyDescent="0.25">
      <c r="A67" s="96" t="s">
        <v>131</v>
      </c>
      <c r="B67" s="59">
        <v>30</v>
      </c>
      <c r="C67" s="59">
        <v>89</v>
      </c>
      <c r="D67" s="59">
        <v>484</v>
      </c>
      <c r="E67" s="59">
        <v>216</v>
      </c>
      <c r="F67" s="106"/>
    </row>
    <row r="68" spans="1:6" x14ac:dyDescent="0.25">
      <c r="A68" s="2" t="s">
        <v>15</v>
      </c>
      <c r="B68" s="60">
        <v>194</v>
      </c>
      <c r="C68" s="60">
        <v>188</v>
      </c>
      <c r="D68" s="60">
        <v>1300</v>
      </c>
      <c r="E68" s="60">
        <v>1066</v>
      </c>
      <c r="F68" s="107"/>
    </row>
    <row r="69" spans="1:6" x14ac:dyDescent="0.25">
      <c r="A69" s="2" t="s">
        <v>16</v>
      </c>
      <c r="B69" s="60">
        <v>570</v>
      </c>
      <c r="C69" s="60">
        <v>581</v>
      </c>
      <c r="D69" s="60">
        <v>4193</v>
      </c>
      <c r="E69" s="60">
        <v>3180</v>
      </c>
      <c r="F69" s="107"/>
    </row>
    <row r="70" spans="1:6" x14ac:dyDescent="0.25">
      <c r="A70" s="2" t="s">
        <v>23</v>
      </c>
      <c r="B70" s="60">
        <v>10</v>
      </c>
      <c r="C70" s="60">
        <v>23</v>
      </c>
      <c r="D70" s="60">
        <v>20</v>
      </c>
      <c r="E70" s="60">
        <v>74</v>
      </c>
      <c r="F70" s="107"/>
    </row>
    <row r="71" spans="1:6" x14ac:dyDescent="0.25">
      <c r="A71" s="2" t="s">
        <v>18</v>
      </c>
      <c r="B71" s="60">
        <v>16</v>
      </c>
      <c r="C71" s="60">
        <v>35</v>
      </c>
      <c r="D71" s="60">
        <v>188</v>
      </c>
      <c r="E71" s="60">
        <v>152</v>
      </c>
      <c r="F71" s="107"/>
    </row>
    <row r="72" spans="1:6" x14ac:dyDescent="0.25">
      <c r="A72" s="2" t="s">
        <v>17</v>
      </c>
      <c r="B72" s="60">
        <v>129</v>
      </c>
      <c r="C72" s="60">
        <v>37</v>
      </c>
      <c r="D72" s="60">
        <v>1710</v>
      </c>
      <c r="E72" s="60">
        <v>696</v>
      </c>
      <c r="F72" s="107"/>
    </row>
    <row r="73" spans="1:6" x14ac:dyDescent="0.25">
      <c r="A73" s="2" t="s">
        <v>7</v>
      </c>
      <c r="B73" s="60">
        <v>1448</v>
      </c>
      <c r="C73" s="60">
        <v>1679</v>
      </c>
      <c r="D73" s="60">
        <v>12859</v>
      </c>
      <c r="E73" s="60">
        <v>12337</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8" t="s">
        <v>80</v>
      </c>
      <c r="B1" s="139"/>
      <c r="C1" s="139"/>
      <c r="D1" s="139"/>
      <c r="E1" s="90"/>
      <c r="F1" s="83"/>
      <c r="G1" s="83"/>
      <c r="H1" s="83"/>
      <c r="I1" s="83"/>
      <c r="J1" s="83"/>
    </row>
    <row r="2" spans="1:10" ht="15.75" customHeight="1" thickBot="1" x14ac:dyDescent="0.3"/>
    <row r="3" spans="1:10" ht="15" customHeight="1" x14ac:dyDescent="0.25">
      <c r="A3" s="128" t="str">
        <f>'Service Metrics (items 1-6)'!A3</f>
        <v>Railroad: CSX</v>
      </c>
      <c r="B3" s="118" t="s">
        <v>140</v>
      </c>
      <c r="C3" s="118" t="str">
        <f>'Service Metrics (items 1-6)'!C3</f>
        <v>Reporting Week:</v>
      </c>
      <c r="D3" s="98" t="s">
        <v>143</v>
      </c>
      <c r="E3" s="35"/>
      <c r="F3" s="40"/>
      <c r="G3" s="40"/>
      <c r="H3" s="35"/>
      <c r="I3" s="3"/>
      <c r="J3" s="64"/>
    </row>
    <row r="4" spans="1:10" ht="15.75" thickBot="1" x14ac:dyDescent="0.3">
      <c r="A4" s="129"/>
      <c r="B4" s="119"/>
      <c r="C4" s="119"/>
      <c r="D4" s="99" t="s">
        <v>144</v>
      </c>
      <c r="E4" s="35"/>
      <c r="F4" s="40"/>
      <c r="G4" s="40"/>
      <c r="H4" s="35"/>
      <c r="I4" s="3"/>
      <c r="J4" s="64"/>
    </row>
    <row r="5" spans="1:10" ht="15.75" thickBot="1" x14ac:dyDescent="0.3">
      <c r="A5" s="23"/>
      <c r="B5" s="23"/>
      <c r="C5" s="3"/>
    </row>
    <row r="6" spans="1:10" ht="125.25" customHeight="1" thickBot="1" x14ac:dyDescent="0.3">
      <c r="A6" s="141" t="s">
        <v>130</v>
      </c>
      <c r="B6" s="142"/>
      <c r="C6" s="142"/>
      <c r="D6" s="143"/>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2">
        <v>0</v>
      </c>
      <c r="C9" s="102">
        <v>0</v>
      </c>
      <c r="D9" s="102">
        <v>0</v>
      </c>
      <c r="H9" s="31"/>
    </row>
    <row r="10" spans="1:10" x14ac:dyDescent="0.25">
      <c r="A10" s="6" t="s">
        <v>25</v>
      </c>
      <c r="B10" s="103">
        <v>0</v>
      </c>
      <c r="C10" s="103">
        <v>0</v>
      </c>
      <c r="D10" s="103">
        <v>0</v>
      </c>
    </row>
    <row r="11" spans="1:10" x14ac:dyDescent="0.25">
      <c r="A11" s="10" t="s">
        <v>28</v>
      </c>
      <c r="B11" s="104">
        <v>0</v>
      </c>
      <c r="C11" s="104">
        <v>0</v>
      </c>
      <c r="D11" s="104">
        <v>0</v>
      </c>
    </row>
    <row r="12" spans="1:10" x14ac:dyDescent="0.25">
      <c r="A12" s="6" t="s">
        <v>26</v>
      </c>
      <c r="B12" s="103">
        <v>0</v>
      </c>
      <c r="C12" s="103">
        <v>0</v>
      </c>
      <c r="D12" s="103">
        <v>0</v>
      </c>
    </row>
    <row r="13" spans="1:10" x14ac:dyDescent="0.25">
      <c r="A13" s="10" t="s">
        <v>27</v>
      </c>
      <c r="B13" s="104">
        <v>0</v>
      </c>
      <c r="C13" s="104">
        <v>0</v>
      </c>
      <c r="D13" s="104">
        <v>0</v>
      </c>
    </row>
    <row r="14" spans="1:10" x14ac:dyDescent="0.25">
      <c r="A14" s="6" t="s">
        <v>29</v>
      </c>
      <c r="B14" s="103">
        <v>0</v>
      </c>
      <c r="C14" s="103">
        <v>0</v>
      </c>
      <c r="D14" s="103">
        <v>0</v>
      </c>
    </row>
    <row r="15" spans="1:10" x14ac:dyDescent="0.25">
      <c r="A15" s="10" t="s">
        <v>30</v>
      </c>
      <c r="B15" s="104">
        <v>0</v>
      </c>
      <c r="C15" s="104">
        <v>0</v>
      </c>
      <c r="D15" s="104">
        <v>0</v>
      </c>
    </row>
    <row r="16" spans="1:10" x14ac:dyDescent="0.25">
      <c r="A16" s="6" t="s">
        <v>31</v>
      </c>
      <c r="B16" s="103">
        <v>0</v>
      </c>
      <c r="C16" s="103">
        <v>0</v>
      </c>
      <c r="D16" s="103">
        <v>0</v>
      </c>
    </row>
    <row r="17" spans="1:4" x14ac:dyDescent="0.25">
      <c r="A17" s="10" t="s">
        <v>32</v>
      </c>
      <c r="B17" s="105">
        <v>0</v>
      </c>
      <c r="C17" s="105">
        <v>0</v>
      </c>
      <c r="D17" s="105">
        <v>0</v>
      </c>
    </row>
    <row r="18" spans="1:4" x14ac:dyDescent="0.25">
      <c r="A18" s="6" t="s">
        <v>33</v>
      </c>
      <c r="B18" s="103">
        <v>0</v>
      </c>
      <c r="C18" s="103">
        <v>0</v>
      </c>
      <c r="D18" s="103">
        <v>0</v>
      </c>
    </row>
    <row r="19" spans="1:4" x14ac:dyDescent="0.25">
      <c r="A19" s="10" t="s">
        <v>34</v>
      </c>
      <c r="B19" s="104">
        <v>603</v>
      </c>
      <c r="C19" s="104">
        <v>510</v>
      </c>
      <c r="D19" s="104">
        <v>93</v>
      </c>
    </row>
    <row r="20" spans="1:4" x14ac:dyDescent="0.25">
      <c r="A20" s="6" t="s">
        <v>35</v>
      </c>
      <c r="B20" s="103">
        <v>612</v>
      </c>
      <c r="C20" s="103">
        <v>574</v>
      </c>
      <c r="D20" s="103">
        <v>38</v>
      </c>
    </row>
    <row r="21" spans="1:4" x14ac:dyDescent="0.25">
      <c r="A21" s="10" t="s">
        <v>36</v>
      </c>
      <c r="B21" s="104">
        <v>0</v>
      </c>
      <c r="C21" s="104">
        <v>0</v>
      </c>
      <c r="D21" s="104">
        <v>0</v>
      </c>
    </row>
    <row r="22" spans="1:4" x14ac:dyDescent="0.25">
      <c r="A22" s="6" t="s">
        <v>37</v>
      </c>
      <c r="B22" s="103">
        <v>0</v>
      </c>
      <c r="C22" s="103">
        <v>0</v>
      </c>
      <c r="D22" s="103">
        <v>0</v>
      </c>
    </row>
    <row r="23" spans="1:4" x14ac:dyDescent="0.25">
      <c r="A23" s="10" t="s">
        <v>38</v>
      </c>
      <c r="B23" s="104">
        <v>8</v>
      </c>
      <c r="C23" s="104">
        <v>0</v>
      </c>
      <c r="D23" s="104">
        <v>8</v>
      </c>
    </row>
    <row r="24" spans="1:4" x14ac:dyDescent="0.25">
      <c r="A24" s="6" t="s">
        <v>39</v>
      </c>
      <c r="B24" s="103">
        <v>0</v>
      </c>
      <c r="C24" s="103">
        <v>0</v>
      </c>
      <c r="D24" s="103">
        <v>0</v>
      </c>
    </row>
    <row r="25" spans="1:4" x14ac:dyDescent="0.25">
      <c r="A25" s="8" t="s">
        <v>40</v>
      </c>
      <c r="B25" s="102">
        <v>0</v>
      </c>
      <c r="C25" s="102">
        <v>0</v>
      </c>
      <c r="D25" s="102">
        <v>0</v>
      </c>
    </row>
    <row r="26" spans="1:4" x14ac:dyDescent="0.25">
      <c r="A26" s="6" t="s">
        <v>41</v>
      </c>
      <c r="B26" s="103">
        <v>0</v>
      </c>
      <c r="C26" s="103">
        <v>0</v>
      </c>
      <c r="D26" s="103">
        <v>0</v>
      </c>
    </row>
    <row r="27" spans="1:4" x14ac:dyDescent="0.25">
      <c r="A27" s="10" t="s">
        <v>42</v>
      </c>
      <c r="B27" s="104">
        <v>0</v>
      </c>
      <c r="C27" s="104">
        <v>0</v>
      </c>
      <c r="D27" s="104">
        <v>0</v>
      </c>
    </row>
    <row r="28" spans="1:4" x14ac:dyDescent="0.25">
      <c r="A28" s="6" t="s">
        <v>43</v>
      </c>
      <c r="B28" s="103">
        <v>546</v>
      </c>
      <c r="C28" s="103">
        <v>529</v>
      </c>
      <c r="D28" s="103">
        <v>17</v>
      </c>
    </row>
    <row r="29" spans="1:4" x14ac:dyDescent="0.25">
      <c r="A29" s="10" t="s">
        <v>44</v>
      </c>
      <c r="B29" s="104">
        <v>0</v>
      </c>
      <c r="C29" s="104">
        <v>0</v>
      </c>
      <c r="D29" s="104">
        <v>0</v>
      </c>
    </row>
    <row r="30" spans="1:4" x14ac:dyDescent="0.25">
      <c r="A30" s="6" t="s">
        <v>45</v>
      </c>
      <c r="B30" s="103">
        <v>0</v>
      </c>
      <c r="C30" s="103">
        <v>0</v>
      </c>
      <c r="D30" s="103">
        <v>0</v>
      </c>
    </row>
    <row r="31" spans="1:4" x14ac:dyDescent="0.25">
      <c r="A31" s="10" t="s">
        <v>46</v>
      </c>
      <c r="B31" s="104">
        <v>0</v>
      </c>
      <c r="C31" s="104">
        <v>0</v>
      </c>
      <c r="D31" s="104">
        <v>0</v>
      </c>
    </row>
    <row r="32" spans="1:4" x14ac:dyDescent="0.25">
      <c r="A32" s="6" t="s">
        <v>47</v>
      </c>
      <c r="B32" s="103">
        <v>0</v>
      </c>
      <c r="C32" s="103">
        <v>0</v>
      </c>
      <c r="D32" s="103">
        <v>0</v>
      </c>
    </row>
    <row r="33" spans="1:4" x14ac:dyDescent="0.25">
      <c r="A33" s="10" t="s">
        <v>48</v>
      </c>
      <c r="B33" s="105">
        <v>0</v>
      </c>
      <c r="C33" s="105">
        <v>0</v>
      </c>
      <c r="D33" s="105">
        <v>0</v>
      </c>
    </row>
    <row r="34" spans="1:4" x14ac:dyDescent="0.25">
      <c r="A34" s="6" t="s">
        <v>49</v>
      </c>
      <c r="B34" s="103">
        <v>0</v>
      </c>
      <c r="C34" s="103">
        <v>0</v>
      </c>
      <c r="D34" s="103">
        <v>0</v>
      </c>
    </row>
    <row r="35" spans="1:4" x14ac:dyDescent="0.25">
      <c r="A35" s="10" t="s">
        <v>50</v>
      </c>
      <c r="B35" s="104">
        <v>0</v>
      </c>
      <c r="C35" s="104">
        <v>0</v>
      </c>
      <c r="D35" s="104">
        <v>0</v>
      </c>
    </row>
    <row r="36" spans="1:4" x14ac:dyDescent="0.25">
      <c r="A36" s="6" t="s">
        <v>51</v>
      </c>
      <c r="B36" s="103">
        <v>0</v>
      </c>
      <c r="C36" s="103">
        <v>0</v>
      </c>
      <c r="D36" s="103">
        <v>0</v>
      </c>
    </row>
    <row r="37" spans="1:4" x14ac:dyDescent="0.25">
      <c r="A37" s="10" t="s">
        <v>52</v>
      </c>
      <c r="B37" s="104">
        <v>0</v>
      </c>
      <c r="C37" s="104">
        <v>0</v>
      </c>
      <c r="D37" s="104">
        <v>0</v>
      </c>
    </row>
    <row r="38" spans="1:4" x14ac:dyDescent="0.25">
      <c r="A38" s="6" t="s">
        <v>53</v>
      </c>
      <c r="B38" s="103">
        <v>25</v>
      </c>
      <c r="C38" s="103">
        <v>0</v>
      </c>
      <c r="D38" s="103">
        <v>25</v>
      </c>
    </row>
    <row r="39" spans="1:4" x14ac:dyDescent="0.25">
      <c r="A39" s="10" t="s">
        <v>54</v>
      </c>
      <c r="B39" s="104">
        <v>1</v>
      </c>
      <c r="C39" s="104">
        <v>0</v>
      </c>
      <c r="D39" s="104">
        <v>1</v>
      </c>
    </row>
    <row r="40" spans="1:4" x14ac:dyDescent="0.25">
      <c r="A40" s="6" t="s">
        <v>55</v>
      </c>
      <c r="B40" s="103">
        <v>0</v>
      </c>
      <c r="C40" s="103">
        <v>0</v>
      </c>
      <c r="D40" s="103">
        <v>0</v>
      </c>
    </row>
    <row r="41" spans="1:4" x14ac:dyDescent="0.25">
      <c r="A41" s="8" t="s">
        <v>56</v>
      </c>
      <c r="B41" s="102">
        <v>685</v>
      </c>
      <c r="C41" s="102">
        <v>591</v>
      </c>
      <c r="D41" s="102">
        <v>94</v>
      </c>
    </row>
    <row r="42" spans="1:4" x14ac:dyDescent="0.25">
      <c r="A42" s="6" t="s">
        <v>57</v>
      </c>
      <c r="B42" s="103">
        <v>0</v>
      </c>
      <c r="C42" s="103">
        <v>0</v>
      </c>
      <c r="D42" s="103">
        <v>0</v>
      </c>
    </row>
    <row r="43" spans="1:4" x14ac:dyDescent="0.25">
      <c r="A43" s="10" t="s">
        <v>58</v>
      </c>
      <c r="B43" s="104">
        <v>0</v>
      </c>
      <c r="C43" s="104">
        <v>0</v>
      </c>
      <c r="D43" s="104">
        <v>0</v>
      </c>
    </row>
    <row r="44" spans="1:4" x14ac:dyDescent="0.25">
      <c r="A44" s="6" t="s">
        <v>59</v>
      </c>
      <c r="B44" s="103">
        <v>0</v>
      </c>
      <c r="C44" s="103">
        <v>0</v>
      </c>
      <c r="D44" s="103">
        <v>0</v>
      </c>
    </row>
    <row r="45" spans="1:4" x14ac:dyDescent="0.25">
      <c r="A45" s="10" t="s">
        <v>60</v>
      </c>
      <c r="B45" s="104">
        <v>0</v>
      </c>
      <c r="C45" s="104">
        <v>0</v>
      </c>
      <c r="D45" s="104">
        <v>0</v>
      </c>
    </row>
    <row r="46" spans="1:4" x14ac:dyDescent="0.25">
      <c r="A46" s="6" t="s">
        <v>61</v>
      </c>
      <c r="B46" s="103">
        <v>0</v>
      </c>
      <c r="C46" s="103">
        <v>0</v>
      </c>
      <c r="D46" s="103">
        <v>0</v>
      </c>
    </row>
    <row r="47" spans="1:4" x14ac:dyDescent="0.25">
      <c r="A47" s="10" t="s">
        <v>62</v>
      </c>
      <c r="B47" s="104">
        <v>0</v>
      </c>
      <c r="C47" s="104">
        <v>0</v>
      </c>
      <c r="D47" s="104">
        <v>0</v>
      </c>
    </row>
    <row r="48" spans="1:4" x14ac:dyDescent="0.25">
      <c r="A48" s="6" t="s">
        <v>63</v>
      </c>
      <c r="B48" s="103">
        <v>0</v>
      </c>
      <c r="C48" s="103">
        <v>0</v>
      </c>
      <c r="D48" s="103">
        <v>0</v>
      </c>
    </row>
    <row r="49" spans="1:18" x14ac:dyDescent="0.25">
      <c r="A49" s="10" t="s">
        <v>64</v>
      </c>
      <c r="B49" s="105">
        <v>0</v>
      </c>
      <c r="C49" s="105">
        <v>0</v>
      </c>
      <c r="D49" s="105">
        <v>0</v>
      </c>
    </row>
    <row r="50" spans="1:18" x14ac:dyDescent="0.25">
      <c r="A50" s="6" t="s">
        <v>65</v>
      </c>
      <c r="B50" s="103">
        <v>0</v>
      </c>
      <c r="C50" s="103">
        <v>0</v>
      </c>
      <c r="D50" s="103">
        <v>0</v>
      </c>
    </row>
    <row r="51" spans="1:18" x14ac:dyDescent="0.25">
      <c r="A51" s="10" t="s">
        <v>66</v>
      </c>
      <c r="B51" s="104">
        <v>0</v>
      </c>
      <c r="C51" s="104">
        <v>0</v>
      </c>
      <c r="D51" s="104">
        <v>0</v>
      </c>
    </row>
    <row r="52" spans="1:18" x14ac:dyDescent="0.25">
      <c r="A52" s="6" t="s">
        <v>67</v>
      </c>
      <c r="B52" s="103">
        <v>0</v>
      </c>
      <c r="C52" s="103">
        <v>0</v>
      </c>
      <c r="D52" s="103">
        <v>0</v>
      </c>
    </row>
    <row r="53" spans="1:18" x14ac:dyDescent="0.25">
      <c r="A53" s="10" t="s">
        <v>68</v>
      </c>
      <c r="B53" s="104">
        <v>0</v>
      </c>
      <c r="C53" s="104">
        <v>0</v>
      </c>
      <c r="D53" s="104">
        <v>0</v>
      </c>
    </row>
    <row r="54" spans="1:18" x14ac:dyDescent="0.25">
      <c r="A54" s="6" t="s">
        <v>69</v>
      </c>
      <c r="B54" s="103">
        <v>0</v>
      </c>
      <c r="C54" s="103">
        <v>0</v>
      </c>
      <c r="D54" s="103">
        <v>0</v>
      </c>
    </row>
    <row r="55" spans="1:18" x14ac:dyDescent="0.25">
      <c r="A55" s="10" t="s">
        <v>70</v>
      </c>
      <c r="B55" s="104">
        <v>0</v>
      </c>
      <c r="C55" s="104">
        <v>0</v>
      </c>
      <c r="D55" s="104">
        <v>0</v>
      </c>
    </row>
    <row r="56" spans="1:18" x14ac:dyDescent="0.25">
      <c r="A56" s="6" t="s">
        <v>71</v>
      </c>
      <c r="B56" s="103">
        <v>0</v>
      </c>
      <c r="C56" s="103">
        <v>0</v>
      </c>
      <c r="D56" s="103">
        <v>0</v>
      </c>
    </row>
    <row r="57" spans="1:18" x14ac:dyDescent="0.25">
      <c r="A57" s="8" t="s">
        <v>14</v>
      </c>
      <c r="B57" s="68">
        <f>SUM(B9:B56)</f>
        <v>2480</v>
      </c>
      <c r="C57" s="68">
        <f>SUM(C9:C56)</f>
        <v>2204</v>
      </c>
      <c r="D57" s="68">
        <f>SUM(D9:D56)</f>
        <v>276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40"/>
      <c r="D87" s="140"/>
      <c r="E87" s="140"/>
      <c r="F87" s="140"/>
      <c r="G87" s="140"/>
      <c r="H87" s="140"/>
      <c r="I87" s="140"/>
      <c r="J87" s="140"/>
      <c r="K87" s="140"/>
      <c r="L87" s="140"/>
      <c r="M87" s="140"/>
      <c r="N87" s="140"/>
      <c r="O87" s="140"/>
      <c r="P87" s="140"/>
      <c r="Q87" s="140"/>
      <c r="R87" s="140"/>
    </row>
    <row r="88" spans="1:18" x14ac:dyDescent="0.25">
      <c r="A88" s="16"/>
      <c r="B88" s="16"/>
      <c r="C88" s="140"/>
      <c r="D88" s="140"/>
      <c r="E88" s="140"/>
      <c r="F88" s="140"/>
      <c r="G88" s="140"/>
      <c r="H88" s="140"/>
      <c r="I88" s="140"/>
      <c r="J88" s="140"/>
      <c r="K88" s="140"/>
      <c r="L88" s="140"/>
      <c r="M88" s="140"/>
      <c r="N88" s="140"/>
      <c r="O88" s="140"/>
      <c r="P88" s="140"/>
      <c r="Q88" s="140"/>
      <c r="R88" s="140"/>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40"/>
      <c r="D116" s="140"/>
      <c r="E116" s="140"/>
      <c r="F116" s="140"/>
      <c r="G116" s="140"/>
      <c r="H116" s="140"/>
      <c r="I116" s="140"/>
      <c r="J116" s="140"/>
      <c r="K116" s="140"/>
      <c r="L116" s="140"/>
      <c r="M116" s="140"/>
      <c r="N116" s="140"/>
      <c r="O116" s="140"/>
      <c r="P116" s="140"/>
      <c r="Q116" s="140"/>
      <c r="R116" s="140"/>
    </row>
    <row r="117" spans="1:18" x14ac:dyDescent="0.25">
      <c r="A117" s="16"/>
      <c r="B117" s="16"/>
      <c r="C117" s="140"/>
      <c r="D117" s="140"/>
      <c r="E117" s="140"/>
      <c r="F117" s="140"/>
      <c r="G117" s="140"/>
      <c r="H117" s="140"/>
      <c r="I117" s="140"/>
      <c r="J117" s="140"/>
      <c r="K117" s="140"/>
      <c r="L117" s="140"/>
      <c r="M117" s="140"/>
      <c r="N117" s="140"/>
      <c r="O117" s="140"/>
      <c r="P117" s="140"/>
      <c r="Q117" s="140"/>
      <c r="R117" s="140"/>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8" t="s">
        <v>80</v>
      </c>
      <c r="B1" s="139"/>
      <c r="C1" s="139"/>
      <c r="D1" s="139"/>
      <c r="E1" s="139"/>
      <c r="F1" s="145"/>
      <c r="G1" s="84"/>
      <c r="H1" s="84"/>
      <c r="I1" s="81"/>
      <c r="J1" s="81"/>
      <c r="K1" s="81"/>
      <c r="L1" s="81"/>
    </row>
    <row r="2" spans="1:12" ht="18" customHeight="1" thickBot="1" x14ac:dyDescent="0.3"/>
    <row r="3" spans="1:12" x14ac:dyDescent="0.25">
      <c r="A3" s="128" t="str">
        <f>'Service Metrics (items 1-6)'!A3</f>
        <v>Railroad: CSX</v>
      </c>
      <c r="B3" s="118" t="s">
        <v>140</v>
      </c>
      <c r="C3" s="118" t="str">
        <f>'Service Metrics (items 1-6)'!C3</f>
        <v>Reporting Week:</v>
      </c>
      <c r="D3" s="65" t="s">
        <v>81</v>
      </c>
      <c r="E3" s="72">
        <v>42149</v>
      </c>
      <c r="F3" s="35"/>
      <c r="G3" s="35"/>
      <c r="H3" s="40"/>
      <c r="I3" s="40"/>
      <c r="J3" s="35"/>
      <c r="K3" s="3"/>
      <c r="L3" s="64"/>
    </row>
    <row r="4" spans="1:12" ht="15.75" thickBot="1" x14ac:dyDescent="0.3">
      <c r="A4" s="129"/>
      <c r="B4" s="119"/>
      <c r="C4" s="119"/>
      <c r="D4" s="66" t="s">
        <v>92</v>
      </c>
      <c r="E4" s="73">
        <v>42155</v>
      </c>
      <c r="F4" s="35"/>
      <c r="G4" s="35"/>
      <c r="H4" s="40"/>
      <c r="I4" s="40"/>
      <c r="J4" s="35"/>
      <c r="K4" s="3"/>
      <c r="L4" s="64"/>
    </row>
    <row r="5" spans="1:12" ht="15.75" thickBot="1" x14ac:dyDescent="0.3"/>
    <row r="6" spans="1:12" s="32" customFormat="1" ht="48.75" customHeight="1" thickBot="1" x14ac:dyDescent="0.3">
      <c r="A6" s="141" t="s">
        <v>108</v>
      </c>
      <c r="B6" s="142"/>
      <c r="C6" s="142"/>
      <c r="D6" s="142"/>
      <c r="E6" s="142"/>
      <c r="F6" s="142"/>
      <c r="G6" s="144"/>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10"/>
      <c r="D9" s="68"/>
      <c r="E9" s="68"/>
      <c r="F9" s="68"/>
      <c r="G9" s="68"/>
    </row>
    <row r="10" spans="1:12" x14ac:dyDescent="0.25">
      <c r="A10" s="6" t="s">
        <v>25</v>
      </c>
      <c r="B10" s="18"/>
      <c r="C10" s="111"/>
      <c r="D10" s="18"/>
      <c r="E10" s="18"/>
      <c r="F10" s="18"/>
      <c r="G10" s="18"/>
    </row>
    <row r="11" spans="1:12" x14ac:dyDescent="0.25">
      <c r="A11" s="10" t="s">
        <v>28</v>
      </c>
      <c r="B11" s="67"/>
      <c r="C11" s="112"/>
      <c r="D11" s="67"/>
      <c r="E11" s="100"/>
      <c r="F11" s="100"/>
      <c r="G11" s="100"/>
    </row>
    <row r="12" spans="1:12" x14ac:dyDescent="0.25">
      <c r="A12" s="6" t="s">
        <v>26</v>
      </c>
      <c r="B12" s="18"/>
      <c r="C12" s="111"/>
      <c r="D12" s="18"/>
      <c r="E12" s="18"/>
      <c r="F12" s="18"/>
      <c r="G12" s="18"/>
    </row>
    <row r="13" spans="1:12" x14ac:dyDescent="0.25">
      <c r="A13" s="10" t="s">
        <v>27</v>
      </c>
      <c r="B13" s="67"/>
      <c r="C13" s="112"/>
      <c r="D13" s="67"/>
      <c r="E13" s="100"/>
      <c r="F13" s="100"/>
      <c r="G13" s="100"/>
    </row>
    <row r="14" spans="1:12" x14ac:dyDescent="0.25">
      <c r="A14" s="6" t="s">
        <v>29</v>
      </c>
      <c r="B14" s="18"/>
      <c r="C14" s="111"/>
      <c r="D14" s="18"/>
      <c r="E14" s="18"/>
      <c r="F14" s="18"/>
      <c r="G14" s="18"/>
    </row>
    <row r="15" spans="1:12" x14ac:dyDescent="0.25">
      <c r="A15" s="10" t="s">
        <v>30</v>
      </c>
      <c r="B15" s="67"/>
      <c r="C15" s="112"/>
      <c r="D15" s="67"/>
      <c r="E15" s="100"/>
      <c r="F15" s="100"/>
      <c r="G15" s="100"/>
    </row>
    <row r="16" spans="1:12" x14ac:dyDescent="0.25">
      <c r="A16" s="6" t="s">
        <v>31</v>
      </c>
      <c r="B16" s="18"/>
      <c r="C16" s="111"/>
      <c r="D16" s="18"/>
      <c r="E16" s="18"/>
      <c r="F16" s="18"/>
      <c r="G16" s="18"/>
    </row>
    <row r="17" spans="1:7" x14ac:dyDescent="0.25">
      <c r="A17" s="10" t="s">
        <v>32</v>
      </c>
      <c r="B17" s="101"/>
      <c r="C17" s="113"/>
      <c r="D17" s="101"/>
      <c r="E17" s="100"/>
      <c r="F17" s="100"/>
      <c r="G17" s="100"/>
    </row>
    <row r="18" spans="1:7" x14ac:dyDescent="0.25">
      <c r="A18" s="6" t="s">
        <v>33</v>
      </c>
      <c r="B18" s="18"/>
      <c r="C18" s="111"/>
      <c r="D18" s="18"/>
      <c r="E18" s="18"/>
      <c r="F18" s="18"/>
      <c r="G18" s="18"/>
    </row>
    <row r="19" spans="1:7" x14ac:dyDescent="0.25">
      <c r="A19" s="10" t="s">
        <v>34</v>
      </c>
      <c r="B19" s="67"/>
      <c r="C19" s="112"/>
      <c r="D19" s="67"/>
      <c r="E19" s="100"/>
      <c r="F19" s="100"/>
      <c r="G19" s="100"/>
    </row>
    <row r="20" spans="1:7" x14ac:dyDescent="0.25">
      <c r="A20" s="6" t="s">
        <v>35</v>
      </c>
      <c r="B20" s="18"/>
      <c r="C20" s="111"/>
      <c r="D20" s="18"/>
      <c r="E20" s="18"/>
      <c r="F20" s="18"/>
      <c r="G20" s="18"/>
    </row>
    <row r="21" spans="1:7" x14ac:dyDescent="0.25">
      <c r="A21" s="10" t="s">
        <v>36</v>
      </c>
      <c r="B21" s="67"/>
      <c r="C21" s="112"/>
      <c r="D21" s="67"/>
      <c r="E21" s="100"/>
      <c r="F21" s="100"/>
      <c r="G21" s="100"/>
    </row>
    <row r="22" spans="1:7" x14ac:dyDescent="0.25">
      <c r="A22" s="6" t="s">
        <v>37</v>
      </c>
      <c r="B22" s="18"/>
      <c r="C22" s="111"/>
      <c r="D22" s="18"/>
      <c r="E22" s="18"/>
      <c r="F22" s="18"/>
      <c r="G22" s="18"/>
    </row>
    <row r="23" spans="1:7" x14ac:dyDescent="0.25">
      <c r="A23" s="10" t="s">
        <v>38</v>
      </c>
      <c r="B23" s="67"/>
      <c r="C23" s="112"/>
      <c r="D23" s="67"/>
      <c r="E23" s="100"/>
      <c r="F23" s="100"/>
      <c r="G23" s="100"/>
    </row>
    <row r="24" spans="1:7" x14ac:dyDescent="0.25">
      <c r="A24" s="6" t="s">
        <v>39</v>
      </c>
      <c r="B24" s="18"/>
      <c r="C24" s="111"/>
      <c r="D24" s="18"/>
      <c r="E24" s="18"/>
      <c r="F24" s="18"/>
      <c r="G24" s="18"/>
    </row>
    <row r="25" spans="1:7" x14ac:dyDescent="0.25">
      <c r="A25" s="8" t="s">
        <v>40</v>
      </c>
      <c r="B25" s="68"/>
      <c r="C25" s="110"/>
      <c r="D25" s="68"/>
      <c r="E25" s="100"/>
      <c r="F25" s="100"/>
      <c r="G25" s="100"/>
    </row>
    <row r="26" spans="1:7" x14ac:dyDescent="0.25">
      <c r="A26" s="6" t="s">
        <v>41</v>
      </c>
      <c r="B26" s="18"/>
      <c r="C26" s="111"/>
      <c r="D26" s="18"/>
      <c r="E26" s="18"/>
      <c r="F26" s="18"/>
      <c r="G26" s="18"/>
    </row>
    <row r="27" spans="1:7" x14ac:dyDescent="0.25">
      <c r="A27" s="10" t="s">
        <v>42</v>
      </c>
      <c r="B27" s="67"/>
      <c r="C27" s="112"/>
      <c r="D27" s="67"/>
      <c r="E27" s="100"/>
      <c r="F27" s="100"/>
      <c r="G27" s="100"/>
    </row>
    <row r="28" spans="1:7" x14ac:dyDescent="0.25">
      <c r="A28" s="6" t="s">
        <v>43</v>
      </c>
      <c r="B28" s="18"/>
      <c r="C28" s="111"/>
      <c r="D28" s="18"/>
      <c r="E28" s="18"/>
      <c r="F28" s="18"/>
      <c r="G28" s="18"/>
    </row>
    <row r="29" spans="1:7" x14ac:dyDescent="0.25">
      <c r="A29" s="10" t="s">
        <v>44</v>
      </c>
      <c r="B29" s="67"/>
      <c r="C29" s="112"/>
      <c r="D29" s="67"/>
      <c r="E29" s="100"/>
      <c r="F29" s="100"/>
      <c r="G29" s="100"/>
    </row>
    <row r="30" spans="1:7" x14ac:dyDescent="0.25">
      <c r="A30" s="6" t="s">
        <v>45</v>
      </c>
      <c r="B30" s="18"/>
      <c r="C30" s="111"/>
      <c r="D30" s="18"/>
      <c r="E30" s="18"/>
      <c r="F30" s="18"/>
      <c r="G30" s="18"/>
    </row>
    <row r="31" spans="1:7" x14ac:dyDescent="0.25">
      <c r="A31" s="10" t="s">
        <v>46</v>
      </c>
      <c r="B31" s="67"/>
      <c r="C31" s="112"/>
      <c r="D31" s="67"/>
      <c r="E31" s="100"/>
      <c r="F31" s="100"/>
      <c r="G31" s="100"/>
    </row>
    <row r="32" spans="1:7" x14ac:dyDescent="0.25">
      <c r="A32" s="6" t="s">
        <v>47</v>
      </c>
      <c r="B32" s="18"/>
      <c r="C32" s="111"/>
      <c r="D32" s="18"/>
      <c r="E32" s="18"/>
      <c r="F32" s="18"/>
      <c r="G32" s="18"/>
    </row>
    <row r="33" spans="1:7" x14ac:dyDescent="0.25">
      <c r="A33" s="10" t="s">
        <v>48</v>
      </c>
      <c r="B33" s="101"/>
      <c r="C33" s="113"/>
      <c r="D33" s="101"/>
      <c r="E33" s="100"/>
      <c r="F33" s="100"/>
      <c r="G33" s="100"/>
    </row>
    <row r="34" spans="1:7" x14ac:dyDescent="0.25">
      <c r="A34" s="6" t="s">
        <v>49</v>
      </c>
      <c r="B34" s="18"/>
      <c r="C34" s="111"/>
      <c r="D34" s="18"/>
      <c r="E34" s="18"/>
      <c r="F34" s="18"/>
      <c r="G34" s="18"/>
    </row>
    <row r="35" spans="1:7" x14ac:dyDescent="0.25">
      <c r="A35" s="10" t="s">
        <v>50</v>
      </c>
      <c r="B35" s="67"/>
      <c r="C35" s="112"/>
      <c r="D35" s="67"/>
      <c r="E35" s="100"/>
      <c r="F35" s="100"/>
      <c r="G35" s="100"/>
    </row>
    <row r="36" spans="1:7" x14ac:dyDescent="0.25">
      <c r="A36" s="6" t="s">
        <v>51</v>
      </c>
      <c r="B36" s="18"/>
      <c r="C36" s="111"/>
      <c r="D36" s="18"/>
      <c r="E36" s="18"/>
      <c r="F36" s="18"/>
      <c r="G36" s="18"/>
    </row>
    <row r="37" spans="1:7" x14ac:dyDescent="0.25">
      <c r="A37" s="10" t="s">
        <v>52</v>
      </c>
      <c r="B37" s="67"/>
      <c r="C37" s="112"/>
      <c r="D37" s="67"/>
      <c r="E37" s="100"/>
      <c r="F37" s="100"/>
      <c r="G37" s="100"/>
    </row>
    <row r="38" spans="1:7" x14ac:dyDescent="0.25">
      <c r="A38" s="6" t="s">
        <v>53</v>
      </c>
      <c r="B38" s="18"/>
      <c r="C38" s="111"/>
      <c r="D38" s="18"/>
      <c r="E38" s="18"/>
      <c r="F38" s="18"/>
      <c r="G38" s="18"/>
    </row>
    <row r="39" spans="1:7" x14ac:dyDescent="0.25">
      <c r="A39" s="10" t="s">
        <v>54</v>
      </c>
      <c r="B39" s="67"/>
      <c r="C39" s="112"/>
      <c r="D39" s="67"/>
      <c r="E39" s="100"/>
      <c r="F39" s="100"/>
      <c r="G39" s="100"/>
    </row>
    <row r="40" spans="1:7" x14ac:dyDescent="0.25">
      <c r="A40" s="6" t="s">
        <v>55</v>
      </c>
      <c r="B40" s="18"/>
      <c r="C40" s="111"/>
      <c r="D40" s="18"/>
      <c r="E40" s="18"/>
      <c r="F40" s="18"/>
      <c r="G40" s="18"/>
    </row>
    <row r="41" spans="1:7" x14ac:dyDescent="0.25">
      <c r="A41" s="8" t="s">
        <v>56</v>
      </c>
      <c r="B41" s="68">
        <v>0</v>
      </c>
      <c r="C41" s="110">
        <v>0</v>
      </c>
      <c r="D41" s="68">
        <v>25</v>
      </c>
      <c r="E41" s="100">
        <v>36</v>
      </c>
      <c r="F41" s="100">
        <v>0</v>
      </c>
      <c r="G41" s="100">
        <v>0</v>
      </c>
    </row>
    <row r="42" spans="1:7" x14ac:dyDescent="0.25">
      <c r="A42" s="6" t="s">
        <v>57</v>
      </c>
      <c r="B42" s="18"/>
      <c r="C42" s="111"/>
      <c r="D42" s="18"/>
      <c r="E42" s="18"/>
      <c r="F42" s="18"/>
      <c r="G42" s="18"/>
    </row>
    <row r="43" spans="1:7" x14ac:dyDescent="0.25">
      <c r="A43" s="10" t="s">
        <v>58</v>
      </c>
      <c r="B43" s="67"/>
      <c r="C43" s="112"/>
      <c r="D43" s="67"/>
      <c r="E43" s="100"/>
      <c r="F43" s="100"/>
      <c r="G43" s="100"/>
    </row>
    <row r="44" spans="1:7" x14ac:dyDescent="0.25">
      <c r="A44" s="6" t="s">
        <v>59</v>
      </c>
      <c r="B44" s="18"/>
      <c r="C44" s="111"/>
      <c r="D44" s="18"/>
      <c r="E44" s="18"/>
      <c r="F44" s="18"/>
      <c r="G44" s="18"/>
    </row>
    <row r="45" spans="1:7" x14ac:dyDescent="0.25">
      <c r="A45" s="10" t="s">
        <v>60</v>
      </c>
      <c r="B45" s="67"/>
      <c r="C45" s="112"/>
      <c r="D45" s="67"/>
      <c r="E45" s="100"/>
      <c r="F45" s="100"/>
      <c r="G45" s="100"/>
    </row>
    <row r="46" spans="1:7" x14ac:dyDescent="0.25">
      <c r="A46" s="6" t="s">
        <v>61</v>
      </c>
      <c r="B46" s="18"/>
      <c r="C46" s="111"/>
      <c r="D46" s="18"/>
      <c r="E46" s="18"/>
      <c r="F46" s="18"/>
      <c r="G46" s="18"/>
    </row>
    <row r="47" spans="1:7" x14ac:dyDescent="0.25">
      <c r="A47" s="10" t="s">
        <v>62</v>
      </c>
      <c r="B47" s="67"/>
      <c r="C47" s="112"/>
      <c r="D47" s="67"/>
      <c r="E47" s="100"/>
      <c r="F47" s="100"/>
      <c r="G47" s="100"/>
    </row>
    <row r="48" spans="1:7" x14ac:dyDescent="0.25">
      <c r="A48" s="6" t="s">
        <v>63</v>
      </c>
      <c r="B48" s="18"/>
      <c r="C48" s="111"/>
      <c r="D48" s="18"/>
      <c r="E48" s="18"/>
      <c r="F48" s="18"/>
      <c r="G48" s="18"/>
    </row>
    <row r="49" spans="1:7" x14ac:dyDescent="0.25">
      <c r="A49" s="10" t="s">
        <v>64</v>
      </c>
      <c r="B49" s="101"/>
      <c r="C49" s="113"/>
      <c r="D49" s="101"/>
      <c r="E49" s="100"/>
      <c r="F49" s="100"/>
      <c r="G49" s="100"/>
    </row>
    <row r="50" spans="1:7" x14ac:dyDescent="0.25">
      <c r="A50" s="6" t="s">
        <v>65</v>
      </c>
      <c r="B50" s="18"/>
      <c r="C50" s="111"/>
      <c r="D50" s="18"/>
      <c r="E50" s="18"/>
      <c r="F50" s="18"/>
      <c r="G50" s="18"/>
    </row>
    <row r="51" spans="1:7" x14ac:dyDescent="0.25">
      <c r="A51" s="10" t="s">
        <v>66</v>
      </c>
      <c r="B51" s="67"/>
      <c r="C51" s="112"/>
      <c r="D51" s="67"/>
      <c r="E51" s="100"/>
      <c r="F51" s="100"/>
      <c r="G51" s="100"/>
    </row>
    <row r="52" spans="1:7" x14ac:dyDescent="0.25">
      <c r="A52" s="6" t="s">
        <v>67</v>
      </c>
      <c r="B52" s="18"/>
      <c r="C52" s="111"/>
      <c r="D52" s="18"/>
      <c r="E52" s="18"/>
      <c r="F52" s="18"/>
      <c r="G52" s="18"/>
    </row>
    <row r="53" spans="1:7" x14ac:dyDescent="0.25">
      <c r="A53" s="10" t="s">
        <v>68</v>
      </c>
      <c r="B53" s="67"/>
      <c r="C53" s="112"/>
      <c r="D53" s="67"/>
      <c r="E53" s="100"/>
      <c r="F53" s="100"/>
      <c r="G53" s="100"/>
    </row>
    <row r="54" spans="1:7" x14ac:dyDescent="0.25">
      <c r="A54" s="6" t="s">
        <v>69</v>
      </c>
      <c r="B54" s="18"/>
      <c r="C54" s="111"/>
      <c r="D54" s="18"/>
      <c r="E54" s="18"/>
      <c r="F54" s="18"/>
      <c r="G54" s="18"/>
    </row>
    <row r="55" spans="1:7" x14ac:dyDescent="0.25">
      <c r="A55" s="10" t="s">
        <v>70</v>
      </c>
      <c r="B55" s="67"/>
      <c r="C55" s="112"/>
      <c r="D55" s="67"/>
      <c r="E55" s="100"/>
      <c r="F55" s="100"/>
      <c r="G55" s="100"/>
    </row>
    <row r="56" spans="1:7" x14ac:dyDescent="0.25">
      <c r="A56" s="6" t="s">
        <v>71</v>
      </c>
      <c r="B56" s="18"/>
      <c r="C56" s="111"/>
      <c r="D56" s="18"/>
      <c r="E56" s="18"/>
      <c r="F56" s="18"/>
      <c r="G56" s="18"/>
    </row>
    <row r="57" spans="1:7" x14ac:dyDescent="0.25">
      <c r="A57" s="17" t="s">
        <v>72</v>
      </c>
      <c r="B57" s="69">
        <v>0</v>
      </c>
      <c r="C57" s="113">
        <v>0</v>
      </c>
      <c r="D57" s="69">
        <v>25</v>
      </c>
      <c r="E57" s="69">
        <v>36</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8" t="s">
        <v>80</v>
      </c>
      <c r="B1" s="139"/>
      <c r="C1" s="139"/>
      <c r="D1" s="139"/>
      <c r="E1" s="139"/>
      <c r="F1" s="145"/>
      <c r="G1" s="85"/>
      <c r="H1" s="85"/>
      <c r="I1" s="85"/>
      <c r="J1" s="85"/>
      <c r="K1" s="85"/>
      <c r="L1" s="85"/>
    </row>
    <row r="2" spans="1:12" ht="16.5" customHeight="1" thickBot="1" x14ac:dyDescent="0.3"/>
    <row r="3" spans="1:12" x14ac:dyDescent="0.25">
      <c r="A3" s="128" t="str">
        <f>'Service Metrics (items 1-6)'!A3</f>
        <v>Railroad: CSX</v>
      </c>
      <c r="B3" s="118" t="s">
        <v>140</v>
      </c>
      <c r="C3" s="118" t="str">
        <f>'Service Metrics (items 1-6)'!C3</f>
        <v>Reporting Week:</v>
      </c>
      <c r="D3" s="70" t="s">
        <v>122</v>
      </c>
      <c r="E3" s="74">
        <v>42147</v>
      </c>
      <c r="F3" s="35"/>
      <c r="G3" s="35"/>
      <c r="H3" s="40"/>
      <c r="I3" s="40"/>
      <c r="J3" s="35"/>
      <c r="K3" s="3"/>
      <c r="L3" s="64"/>
    </row>
    <row r="4" spans="1:12" ht="15.75" thickBot="1" x14ac:dyDescent="0.3">
      <c r="A4" s="129"/>
      <c r="B4" s="119"/>
      <c r="C4" s="119"/>
      <c r="D4" s="71" t="s">
        <v>126</v>
      </c>
      <c r="E4" s="75">
        <v>42153</v>
      </c>
      <c r="F4" s="35"/>
      <c r="G4" s="35"/>
      <c r="H4" s="40"/>
      <c r="I4" s="40"/>
      <c r="J4" s="35"/>
      <c r="K4" s="3"/>
      <c r="L4" s="64"/>
    </row>
    <row r="5" spans="1:12" ht="15.75" thickBot="1" x14ac:dyDescent="0.3">
      <c r="E5" s="1"/>
      <c r="F5" s="22"/>
      <c r="G5" s="3"/>
      <c r="H5" s="3"/>
    </row>
    <row r="6" spans="1:12" ht="43.5" customHeight="1" thickBot="1" x14ac:dyDescent="0.3">
      <c r="A6" s="124" t="s">
        <v>134</v>
      </c>
      <c r="B6" s="136"/>
      <c r="C6" s="125"/>
      <c r="E6" s="1"/>
      <c r="F6" s="22"/>
      <c r="G6" s="3"/>
      <c r="H6" s="3"/>
    </row>
    <row r="7" spans="1:12" ht="57.75" customHeight="1" thickBot="1" x14ac:dyDescent="0.3">
      <c r="A7" s="93" t="s">
        <v>109</v>
      </c>
      <c r="B7" s="94" t="s">
        <v>135</v>
      </c>
      <c r="C7" s="95" t="s">
        <v>136</v>
      </c>
      <c r="D7" s="23"/>
    </row>
    <row r="8" spans="1:12" ht="15" customHeight="1" x14ac:dyDescent="0.25">
      <c r="A8" s="91" t="s">
        <v>129</v>
      </c>
      <c r="B8" s="92">
        <v>17</v>
      </c>
      <c r="C8" s="92">
        <v>12.6</v>
      </c>
      <c r="D8" s="3"/>
    </row>
    <row r="9" spans="1:12" ht="15" customHeight="1" x14ac:dyDescent="0.25">
      <c r="A9" s="76"/>
      <c r="B9" s="77"/>
      <c r="C9" s="77"/>
      <c r="D9" s="3"/>
    </row>
    <row r="10" spans="1:12" ht="15" customHeight="1" x14ac:dyDescent="0.25">
      <c r="A10" s="76"/>
      <c r="B10" s="77"/>
      <c r="C10" s="77"/>
      <c r="D10" s="3"/>
    </row>
    <row r="11" spans="1:12" ht="15" customHeight="1" x14ac:dyDescent="0.25">
      <c r="A11" s="76"/>
      <c r="B11" s="77"/>
      <c r="C11" s="77"/>
      <c r="D11" s="3"/>
    </row>
    <row r="12" spans="1:12" ht="15" customHeight="1" x14ac:dyDescent="0.25">
      <c r="A12" s="76"/>
      <c r="B12" s="77"/>
      <c r="C12" s="77"/>
      <c r="D12" s="3"/>
    </row>
    <row r="13" spans="1:12" ht="15" customHeight="1" x14ac:dyDescent="0.25">
      <c r="A13" s="76"/>
      <c r="B13" s="77"/>
      <c r="C13" s="77"/>
      <c r="D13" s="3"/>
    </row>
    <row r="14" spans="1:12" ht="15" customHeight="1" x14ac:dyDescent="0.25">
      <c r="A14" s="76"/>
      <c r="B14" s="77"/>
      <c r="C14" s="77"/>
    </row>
    <row r="15" spans="1:12" ht="15" customHeight="1" x14ac:dyDescent="0.25">
      <c r="A15" s="76"/>
      <c r="B15" s="77"/>
      <c r="C15" s="77"/>
    </row>
    <row r="16" spans="1:12" ht="15" customHeight="1" x14ac:dyDescent="0.25">
      <c r="A16" s="76"/>
      <c r="B16" s="77"/>
      <c r="C16" s="77"/>
    </row>
    <row r="17" spans="1:3" ht="15" customHeight="1" x14ac:dyDescent="0.25">
      <c r="A17" s="76"/>
      <c r="B17" s="77"/>
      <c r="C17" s="77"/>
    </row>
    <row r="18" spans="1:3" ht="15" customHeight="1" x14ac:dyDescent="0.25">
      <c r="A18" s="76"/>
      <c r="B18" s="77"/>
      <c r="C18" s="77"/>
    </row>
    <row r="19" spans="1:3" ht="15.75" thickBot="1" x14ac:dyDescent="0.3">
      <c r="A19" s="3"/>
    </row>
    <row r="20" spans="1:3" ht="47.25" customHeight="1" thickBot="1" x14ac:dyDescent="0.3">
      <c r="A20" s="124" t="s">
        <v>132</v>
      </c>
      <c r="B20" s="136"/>
      <c r="C20" s="125"/>
    </row>
    <row r="21" spans="1:3" ht="57.75" customHeight="1" thickBot="1" x14ac:dyDescent="0.3">
      <c r="A21" s="93" t="s">
        <v>100</v>
      </c>
      <c r="B21" s="94" t="s">
        <v>137</v>
      </c>
      <c r="C21" s="95" t="s">
        <v>138</v>
      </c>
    </row>
    <row r="22" spans="1:3" x14ac:dyDescent="0.25">
      <c r="A22" s="24" t="s">
        <v>74</v>
      </c>
      <c r="B22" s="61">
        <v>0</v>
      </c>
      <c r="C22" s="61">
        <v>0</v>
      </c>
    </row>
    <row r="23" spans="1:3" x14ac:dyDescent="0.25">
      <c r="A23" s="25" t="s">
        <v>75</v>
      </c>
      <c r="B23" s="62">
        <v>3610</v>
      </c>
      <c r="C23" s="62">
        <v>3726</v>
      </c>
    </row>
    <row r="24" spans="1:3" x14ac:dyDescent="0.25">
      <c r="A24" s="25" t="s">
        <v>76</v>
      </c>
      <c r="B24" s="62">
        <v>0</v>
      </c>
      <c r="C24" s="62">
        <v>0</v>
      </c>
    </row>
    <row r="25" spans="1:3" x14ac:dyDescent="0.25">
      <c r="A25" s="25" t="s">
        <v>77</v>
      </c>
      <c r="B25" s="62">
        <v>3388</v>
      </c>
      <c r="C25" s="62">
        <v>3096</v>
      </c>
    </row>
    <row r="26" spans="1:3" x14ac:dyDescent="0.25">
      <c r="A26" s="25" t="s">
        <v>78</v>
      </c>
      <c r="B26" s="62">
        <v>7713</v>
      </c>
      <c r="C26" s="62">
        <v>7204</v>
      </c>
    </row>
    <row r="27" spans="1:3" x14ac:dyDescent="0.25">
      <c r="A27" s="25" t="s">
        <v>79</v>
      </c>
      <c r="B27" s="62">
        <v>1007</v>
      </c>
      <c r="C27" s="62">
        <v>807</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2015-06-03T19:27:16Z</dcterms:modified>
</cp:coreProperties>
</file>