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Andrea.Pope-Matheson\Downloads\"/>
    </mc:Choice>
  </mc:AlternateContent>
  <xr:revisionPtr revIDLastSave="0" documentId="8_{EF67AEC0-0A56-4807-A94B-C12F7F947AC5}" xr6:coauthVersionLast="47" xr6:coauthVersionMax="47" xr10:uidLastSave="{00000000-0000-0000-0000-000000000000}"/>
  <bookViews>
    <workbookView xWindow="-110" yWindow="-110" windowWidth="19420" windowHeight="10420" xr2:uid="{24EF6F38-AF1A-43B2-8199-84B30669A378}"/>
  </bookViews>
  <sheets>
    <sheet name="data_measur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tc={EB9C5A6D-B42D-4706-9D31-7E7B0FCD4F48}</author>
  </authors>
  <commentList>
    <comment ref="A2" authorId="0" shapeId="0" xr:uid="{EB9C5A6D-B42D-4706-9D31-7E7B0FCD4F48}">
      <text>
        <t>[Threaded comment]
Your version of Excel allows you to read this threaded comment; however, any edits to it will get removed if the file is opened in a newer version of Excel. Learn more: https://go.microsoft.com/fwlink/?linkid=870924
Comment:
    @Schneider, Laura, this is ready for you to QA. Thanks @Steiner, Christopher!</t>
      </text>
    </comment>
  </commentList>
</comments>
</file>

<file path=xl/sharedStrings.xml><?xml version="1.0" encoding="utf-8"?>
<sst xmlns="http://schemas.openxmlformats.org/spreadsheetml/2006/main" count="419" uniqueCount="109">
  <si>
    <t>variable_id</t>
  </si>
  <si>
    <t>data_element</t>
  </si>
  <si>
    <t>measure_name</t>
  </si>
  <si>
    <t>variable_name</t>
  </si>
  <si>
    <t>variable_data_type</t>
  </si>
  <si>
    <t>data_measurement_frequency</t>
  </si>
  <si>
    <t>fact_notes</t>
  </si>
  <si>
    <t>FD_36500_Appendix_B</t>
  </si>
  <si>
    <t>CPKC Interchange Volumes at Gateways</t>
  </si>
  <si>
    <t>interchange_car_count</t>
  </si>
  <si>
    <t>integer</t>
  </si>
  <si>
    <t>monthly</t>
  </si>
  <si>
    <t>Polo Line Operations</t>
  </si>
  <si>
    <t>trains_per_day_count</t>
  </si>
  <si>
    <t>decimal(18,5)</t>
  </si>
  <si>
    <t>weekly</t>
  </si>
  <si>
    <t>Round to the nearest hundred-thousandth (5 decimal points) for floating point values.</t>
  </si>
  <si>
    <t>train_length_feet</t>
  </si>
  <si>
    <t>Round to the nearest integer for averages or other mathematical operations involving division</t>
  </si>
  <si>
    <t>transit_time_minutes</t>
  </si>
  <si>
    <t>Twin Cities Area Operations</t>
  </si>
  <si>
    <t>Neches River Bridge</t>
  </si>
  <si>
    <t>maximum_trains_per_day</t>
  </si>
  <si>
    <t>trains_over_10000_feet</t>
  </si>
  <si>
    <t>occupancy_time_minutes</t>
  </si>
  <si>
    <t>occupancy_time_minutes_per_movement</t>
  </si>
  <si>
    <t>minutes_held_prior_per_movement</t>
  </si>
  <si>
    <t>Beaumont to Rosenberg</t>
  </si>
  <si>
    <t>Houston Terminal</t>
  </si>
  <si>
    <t>average_dwell_minutes</t>
  </si>
  <si>
    <t>Rosenberg to Laredo</t>
  </si>
  <si>
    <t>Laredo Bridge</t>
  </si>
  <si>
    <t>MD-W Line Tower B-35 and Tower B-17</t>
  </si>
  <si>
    <t>MD-W Line Tower B-12 and Tower A-5</t>
  </si>
  <si>
    <t>MD-N Line Rondout to Tower A-5</t>
  </si>
  <si>
    <t>Between Sabulla Junction and River Junction</t>
  </si>
  <si>
    <t>EP 724 Sub No. 1 - Item 1</t>
  </si>
  <si>
    <t>Average Train Speed</t>
  </si>
  <si>
    <t>Round to the nearest hundred-thousandth (5 decimal points) for floating point values. Average train speed by report date, railroad, and train type</t>
  </si>
  <si>
    <t>EP 724 Sub No. 1 - Item 2</t>
  </si>
  <si>
    <t>Average Terminal Dwell Time (Excluding Cars on Run Through Trains) (Hours)</t>
  </si>
  <si>
    <t>Round to the nearest hundred-thousandth (5 decimal points) for floating point values. Average dwell time by report date, railroad, yard and system</t>
  </si>
  <si>
    <t>EP 770 Sub No. 1 - Item 1</t>
  </si>
  <si>
    <t>EP 724 Sub No. 1 - Item 3</t>
  </si>
  <si>
    <t>Cars On Line (Count)</t>
  </si>
  <si>
    <t>Number of cars on line by railroad, report date and car type</t>
  </si>
  <si>
    <t>EP 770 Sub No. 1 - Item 3</t>
  </si>
  <si>
    <t>Weekly Aggregate Total Car Miles</t>
  </si>
  <si>
    <t>Weekly Aggregate Total Car Miles by report date, railroad and rail car ownership</t>
  </si>
  <si>
    <t>Weekly Average Number of Car Miles Per Day</t>
  </si>
  <si>
    <t>Round to the nearest hundred-thousandth (5 decimal points) for floating point values. Weekly Average Number of Car Miles Per Day by report date, railroad and rail car ownership</t>
  </si>
  <si>
    <t>Weekly Average Number of Cars Per Day in Service With Mileage</t>
  </si>
  <si>
    <t>Round to the nearest hundred-thousandth (5 decimal points) for floating point values. Weekly Average Number of Cars Per Day in Service With Mileage by report date, railroad and rail car ownership</t>
  </si>
  <si>
    <t>Weekly Average Number of Cars Per Day in Service With No Mileage</t>
  </si>
  <si>
    <t>Round to the nearest hundred-thousandth (5 decimal points) for floating point values. Weekly Average Number of Cars Per Day in Service With No Mileage by report date, railroad and rail car ownership</t>
  </si>
  <si>
    <t>Weekly Average Number of Cars Per Day in Storage</t>
  </si>
  <si>
    <t>Round to the nearest hundred-thousandth (5 decimal points) for floating point values. Weekly Average Number of Cars Per Day in Storage by report date, railroad and rail car ownership</t>
  </si>
  <si>
    <t>EP 770 Sub No. 1 - Item 4</t>
  </si>
  <si>
    <t>Weekly Unplanned Recrew (Count)</t>
  </si>
  <si>
    <t>Round to the nearest hundred-thousandth (5 decimal points) for floating point values. Number of Weekly Unplanned Recrewed Employees by report date, railroad, division and system</t>
  </si>
  <si>
    <t>Weekly Recrew Rate</t>
  </si>
  <si>
    <t>Round to the nearest hundred-thousandth (5 decimal points) for floating point values. Percentage of weekly recrew rate by report date, railroad, division and system</t>
  </si>
  <si>
    <t>EP 724 Sub No. 1 - Item 4</t>
  </si>
  <si>
    <t>Average Dwell Time at Origin for Unit Train Shipments (Hours)</t>
  </si>
  <si>
    <t>Round to the nearest hundred-thousandth (5 decimal points) for floating point values. Average dwell time at origin for unit train shipments by report date, railroad and commodity unit train type</t>
  </si>
  <si>
    <t>EP 770 Sub No. 1 - Item 5</t>
  </si>
  <si>
    <t>Industry Spot and Pull</t>
  </si>
  <si>
    <t>Round to the nearest hundred-thousandth (5 decimal points) for floating point values. Industry Sport and Pull Rate by report date, railroad, division and system</t>
  </si>
  <si>
    <t>EP 770 Sub No. 1 - Item 6</t>
  </si>
  <si>
    <t>Weekly Aggregate Total Local Trains Cancelled</t>
  </si>
  <si>
    <t>Weekly Aggregate Total Local Trains Cancelled  by  cause, report date, railroad, division and system</t>
  </si>
  <si>
    <t>Weekly Average Local Trains Cancelled Per Day</t>
  </si>
  <si>
    <t>Round to the nearest hundred-thousandth (5 decimal points) for floating point values.  Weekly Average Total Local Trains Cancelled  by cause, report date, railroad, division and system</t>
  </si>
  <si>
    <t>EP 724 Sub No. 1 - Item 5</t>
  </si>
  <si>
    <t>Weekly Average Number of Trains Holding Per Day by Train Type and Cause</t>
  </si>
  <si>
    <t>Round to the nearest hundred-thousandth (5 decimal points) for floating point values. Weekly Average Number of Trains Holding Per Day by train type, cause, report date and railroad</t>
  </si>
  <si>
    <t>EP 724 Sub No. 1 - Item 6</t>
  </si>
  <si>
    <t>Weekly Average Number of Loaded and Empty Cars in Revenue Service That Have Not Moved 48 Hours Or Greater</t>
  </si>
  <si>
    <t>Round to the nearest hundred-thousandth (5 decimal points) for floating point values. Weekly Average Number of Loaded and Empty Cars in Revenue Service That Have Not Moved 48 Hours Or Greater by report date, railroad , commodity unit train type and loading status (loaded or empty)</t>
  </si>
  <si>
    <t>EP 724 Sub No. 1 - Item 7</t>
  </si>
  <si>
    <t>Weekly total grain cars loaded and billed, reported by State and Type of Car Ordering System</t>
  </si>
  <si>
    <t xml:space="preserve">Weekly total grain cars loaded and billed, reported by State and Type of Car Ordering System, report date, railroad </t>
  </si>
  <si>
    <t>EP 770 Sub No. 1 - Item 7</t>
  </si>
  <si>
    <t>Weekly Percentage of Manifest Service Rail Cars Placed Within 24 Hours of Original Arrival Estimate</t>
  </si>
  <si>
    <t>Round to the nearest hundred-thousandth (5 decimal points) for floating point values. Percentages should be shown as their numeric value--e.g., as 0.53, not 53 percent. Weekly Percentage of Manifest Service Rail Cars Placed Within 24 Hours of Original Arrival Estimate by report date and railroad</t>
  </si>
  <si>
    <t>Weekly Percentage of Unit Trains Placed Within 24 Hours of Original Arrival Estimate</t>
  </si>
  <si>
    <t>Round to the nearest hundred-thousandth (5 decimal points) for floating point values. Percentages should be shown as their numeric value--e.g., as 0.53, not 53 percent. Weekly Percentage of Unit Trains Placed Within 24 Hours of Original Arrival Estimate by report date, railroad and commodity unit train type</t>
  </si>
  <si>
    <t>Weekly Percentage of Intermodal Trains That Arrived Within 24 Hours of Original Arrival Estimate</t>
  </si>
  <si>
    <t>Round to the nearest hundred-thousandth (5 decimal points) for floating point values. Percentages should be shown as their numeric value--e.g., as 0.53, not 53 percent. Weekly Percentage of Intermodal Trains That Arrived Within 24 Hours of Original Arrival Estimate by report date and railroad</t>
  </si>
  <si>
    <t>EP 724 Sub No. 1 - Item 8</t>
  </si>
  <si>
    <t>Grain Car Order Fulfillment Metrics (Count)</t>
  </si>
  <si>
    <t>Grain Car Order Fulfillment Metrics (Count) by report date, railroad, order status and state</t>
  </si>
  <si>
    <t>7-Day Average Freight Transit (Hours)</t>
  </si>
  <si>
    <t>Round to the nearest hundred-thousandth (5 decimal points) for floating point values. Total 7-Day Average Freight Transit (Hours) by report date and railroad</t>
  </si>
  <si>
    <t>EP 724 Sub No. 1 - Item 9</t>
  </si>
  <si>
    <t>Coal Unit Train Loadings or Carloadings by Coal Production Region (Count)</t>
  </si>
  <si>
    <t>Number of Coal Unit Train Loadings or Carloadings by Coal Production Region (Count) by report date, railroad, region and loading status</t>
  </si>
  <si>
    <t>EP 724 Sub No. 1 - Item 10</t>
  </si>
  <si>
    <t>Average Grain Shuttle Turns per Month By Region</t>
  </si>
  <si>
    <t>Round to the nearest hundred-thousandth (5 decimal points) for floating point values. Average Grain Shuttle Turns per Month By Region by report date, railroad, and status (average loadings vs planned)</t>
  </si>
  <si>
    <t>EP 724 Sub No. 1 - Item 11 i</t>
  </si>
  <si>
    <t>Weekly Carloads By 22 Commodity Categories</t>
  </si>
  <si>
    <t>Weekly Carloads By 22 Commodity Categories by report date, railroad, commodity type and status (originated, received, total)</t>
  </si>
  <si>
    <t>EP 724 Sub No. 1 - Item 11 ii</t>
  </si>
  <si>
    <t>Weekly Carloads of Fertilizer</t>
  </si>
  <si>
    <t>Weekly Carloads of Fertilizer by report date, railroad and status (originated, received, total)</t>
  </si>
  <si>
    <t>EP 770 Sub No. 1 - Item 2</t>
  </si>
  <si>
    <t>Weekly Average Number of Train Starts Per Day</t>
  </si>
  <si>
    <t>Round to the nearest hundred-thousandth (5 decimal points) for floating point values. Weekly Average Number of Trains Starts Per Day by report date, railroad, and train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</si>
</sst>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3">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chneider, Laura" id="{FFC18071-2C0C-4F58-B218-3F69D6532675}" userId="Laura.Schneider@stb.gov" providerId="PeoplePicker"/>
  <person displayName="Steiner, Christopher" id="{EB6FB311-13B8-497B-A971-799FEE1D68EF}" userId="Christopher.steiner@stb.gov" providerId="PeoplePicker"/>
  <person displayName="Anderson, Ian" id="{23FFDAC6-A694-44D5-BA87-DFB42A5FA513}" userId="S::Ian.anderson@STB.GOV::fdbae0ac-334e-4e60-b0a7-7868291de50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07021-8D61-4CFE-BFBC-A7FC8E777641}" name="Table1" displayName="Table1" ref="A1:G76" totalsRowShown="0" headerRowDxfId="2" dataDxfId="1">
  <autoFilter ref="A1:G76" xr:uid="{7B81AAEF-4CAF-4213-9FFC-CDE5E23824FD}"/>
  <tableColumns count="7">
    <tableColumn id="1" xr3:uid="{BA7E108C-2FDF-4B70-80A3-74B7F828D664}" name="variable_id"/>
    <tableColumn id="2" xr3:uid="{308B724D-9B1B-4371-A1CC-C155F7CBA1E6}" name="data_element"/>
    <tableColumn id="4" xr3:uid="{3FE85105-23B1-495C-AF02-C896E7B099B5}" name="measure_name"/>
    <tableColumn id="8" xr3:uid="{C5C49492-DA2D-4CBF-9DE9-DDDF77FC609D}" name="variable_name"/>
    <tableColumn id="9" xr3:uid="{7FE31A6B-08D5-4F76-8B55-A68343A7A292}" name="variable_data_type"/>
    <tableColumn id="6" xr3:uid="{FD47AB4F-287D-4343-AB3C-42440C2CAEE8}" name="data_measurement_frequency"/>
    <tableColumn id="15" xr3:uid="{B4386328-2CD3-4AB9-90AA-F83936AB95FB}" name="fact_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3-04-26T12:48:39.99" personId="{23FFDAC6-A694-44D5-BA87-DFB42A5FA513}" id="{EB9C5A6D-B42D-4706-9D31-7E7B0FCD4F48}">
    <text>@Schneider, Laura, this is ready for you to QA. Thanks @Steiner, Christopher!</text>
    <mentions>
      <mention mentionpersonId="{FFC18071-2C0C-4F58-B218-3F69D6532675}" mentionId="{F5BF1C85-A9B0-4AF8-A3D7-89AEFC2DE31C}" startIndex="0" length="17"/>
      <mention mentionpersonId="{EB6FB311-13B8-497B-A971-799FEE1D68EF}" mentionId="{70B77C2E-C64A-4EC5-AB46-67562824785E}" startIndex="55" length="21"/>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DADB9-65B0-4E68-8B4A-2573250DF362}">
  <dimension ref="A1:G76"/>
  <sheetViews>
    <sheetView tabSelected="1" zoomScale="70" zoomScaleNormal="70" workbookViewId="0">
      <pane ySplit="1" topLeftCell="A2" activePane="bottomLeft" state="frozen"/>
      <selection pane="bottomLeft" activeCell="A2" sqref="A2"/>
    </sheetView>
  </sheetViews>
  <sheetFormatPr defaultRowHeight="14.5" x14ac:dyDescent="0.35"/>
  <cols>
    <col min="1" max="1" width="12.453125" bestFit="1" customWidth="1"/>
    <col min="2" max="2" width="24.08984375" bestFit="1" customWidth="1"/>
    <col min="3" max="3" width="95.6328125" bestFit="1" customWidth="1"/>
    <col min="4" max="4" width="50.90625" bestFit="1" customWidth="1"/>
    <col min="5" max="5" width="19.6328125" bestFit="1" customWidth="1"/>
    <col min="6" max="6" width="29.6328125" bestFit="1" customWidth="1"/>
    <col min="7" max="7" width="29.36328125" bestFit="1" customWidth="1"/>
  </cols>
  <sheetData>
    <row r="1" spans="1:7" x14ac:dyDescent="0.35">
      <c r="A1" s="1" t="s">
        <v>0</v>
      </c>
      <c r="B1" s="1" t="s">
        <v>1</v>
      </c>
      <c r="C1" s="1" t="s">
        <v>2</v>
      </c>
      <c r="D1" s="1" t="s">
        <v>3</v>
      </c>
      <c r="E1" s="1" t="s">
        <v>4</v>
      </c>
      <c r="F1" s="1" t="s">
        <v>5</v>
      </c>
      <c r="G1" s="1" t="s">
        <v>6</v>
      </c>
    </row>
    <row r="2" spans="1:7" x14ac:dyDescent="0.35">
      <c r="A2">
        <v>1</v>
      </c>
      <c r="B2" t="s">
        <v>7</v>
      </c>
      <c r="C2" t="s">
        <v>8</v>
      </c>
      <c r="D2" t="s">
        <v>9</v>
      </c>
      <c r="E2" t="s">
        <v>10</v>
      </c>
      <c r="F2" t="s">
        <v>11</v>
      </c>
    </row>
    <row r="3" spans="1:7" x14ac:dyDescent="0.35">
      <c r="A3">
        <f>A2+1</f>
        <v>2</v>
      </c>
      <c r="B3" t="s">
        <v>7</v>
      </c>
      <c r="C3" t="s">
        <v>12</v>
      </c>
      <c r="D3" t="s">
        <v>13</v>
      </c>
      <c r="E3" t="s">
        <v>14</v>
      </c>
      <c r="F3" t="s">
        <v>15</v>
      </c>
      <c r="G3" t="s">
        <v>16</v>
      </c>
    </row>
    <row r="4" spans="1:7" x14ac:dyDescent="0.35">
      <c r="A4">
        <f t="shared" ref="A4:A28" si="0">A3+1</f>
        <v>3</v>
      </c>
      <c r="B4" t="s">
        <v>7</v>
      </c>
      <c r="C4" t="s">
        <v>12</v>
      </c>
      <c r="D4" t="s">
        <v>17</v>
      </c>
      <c r="E4" t="s">
        <v>10</v>
      </c>
      <c r="F4" t="s">
        <v>15</v>
      </c>
      <c r="G4" t="s">
        <v>18</v>
      </c>
    </row>
    <row r="5" spans="1:7" x14ac:dyDescent="0.35">
      <c r="A5">
        <f t="shared" si="0"/>
        <v>4</v>
      </c>
      <c r="B5" t="s">
        <v>7</v>
      </c>
      <c r="C5" t="s">
        <v>12</v>
      </c>
      <c r="D5" t="s">
        <v>19</v>
      </c>
      <c r="E5" t="s">
        <v>10</v>
      </c>
      <c r="F5" t="s">
        <v>15</v>
      </c>
      <c r="G5" t="s">
        <v>18</v>
      </c>
    </row>
    <row r="6" spans="1:7" x14ac:dyDescent="0.35">
      <c r="A6">
        <f t="shared" si="0"/>
        <v>5</v>
      </c>
      <c r="B6" t="s">
        <v>7</v>
      </c>
      <c r="C6" t="s">
        <v>20</v>
      </c>
      <c r="D6" t="s">
        <v>13</v>
      </c>
      <c r="E6" t="s">
        <v>14</v>
      </c>
      <c r="F6" t="s">
        <v>15</v>
      </c>
      <c r="G6" t="s">
        <v>16</v>
      </c>
    </row>
    <row r="7" spans="1:7" x14ac:dyDescent="0.35">
      <c r="A7">
        <f t="shared" si="0"/>
        <v>6</v>
      </c>
      <c r="B7" t="s">
        <v>7</v>
      </c>
      <c r="C7" t="s">
        <v>20</v>
      </c>
      <c r="D7" t="s">
        <v>17</v>
      </c>
      <c r="E7" t="s">
        <v>10</v>
      </c>
      <c r="F7" t="s">
        <v>15</v>
      </c>
      <c r="G7" t="s">
        <v>18</v>
      </c>
    </row>
    <row r="8" spans="1:7" x14ac:dyDescent="0.35">
      <c r="A8">
        <f t="shared" si="0"/>
        <v>7</v>
      </c>
      <c r="B8" t="s">
        <v>7</v>
      </c>
      <c r="C8" t="s">
        <v>20</v>
      </c>
      <c r="D8" t="s">
        <v>19</v>
      </c>
      <c r="E8" t="s">
        <v>10</v>
      </c>
      <c r="F8" t="s">
        <v>15</v>
      </c>
      <c r="G8" t="s">
        <v>18</v>
      </c>
    </row>
    <row r="9" spans="1:7" x14ac:dyDescent="0.35">
      <c r="A9">
        <f t="shared" si="0"/>
        <v>8</v>
      </c>
      <c r="B9" t="s">
        <v>7</v>
      </c>
      <c r="C9" t="s">
        <v>21</v>
      </c>
      <c r="D9" t="s">
        <v>13</v>
      </c>
      <c r="E9" t="s">
        <v>14</v>
      </c>
      <c r="F9" t="s">
        <v>15</v>
      </c>
      <c r="G9" t="s">
        <v>16</v>
      </c>
    </row>
    <row r="10" spans="1:7" x14ac:dyDescent="0.35">
      <c r="A10">
        <f t="shared" si="0"/>
        <v>9</v>
      </c>
      <c r="B10" t="s">
        <v>7</v>
      </c>
      <c r="C10" t="s">
        <v>21</v>
      </c>
      <c r="D10" t="s">
        <v>22</v>
      </c>
      <c r="E10" t="s">
        <v>10</v>
      </c>
      <c r="F10" t="s">
        <v>15</v>
      </c>
      <c r="G10" t="s">
        <v>18</v>
      </c>
    </row>
    <row r="11" spans="1:7" x14ac:dyDescent="0.35">
      <c r="A11">
        <f t="shared" si="0"/>
        <v>10</v>
      </c>
      <c r="B11" t="s">
        <v>7</v>
      </c>
      <c r="C11" t="s">
        <v>21</v>
      </c>
      <c r="D11" t="s">
        <v>17</v>
      </c>
      <c r="E11" t="s">
        <v>10</v>
      </c>
      <c r="F11" t="s">
        <v>15</v>
      </c>
      <c r="G11" t="s">
        <v>18</v>
      </c>
    </row>
    <row r="12" spans="1:7" x14ac:dyDescent="0.35">
      <c r="A12">
        <f t="shared" si="0"/>
        <v>11</v>
      </c>
      <c r="B12" t="s">
        <v>7</v>
      </c>
      <c r="C12" t="s">
        <v>21</v>
      </c>
      <c r="D12" t="s">
        <v>23</v>
      </c>
      <c r="E12" t="s">
        <v>10</v>
      </c>
      <c r="F12" t="s">
        <v>15</v>
      </c>
    </row>
    <row r="13" spans="1:7" x14ac:dyDescent="0.35">
      <c r="A13">
        <f t="shared" si="0"/>
        <v>12</v>
      </c>
      <c r="B13" t="s">
        <v>7</v>
      </c>
      <c r="C13" t="s">
        <v>21</v>
      </c>
      <c r="D13" t="s">
        <v>24</v>
      </c>
      <c r="E13" t="s">
        <v>10</v>
      </c>
      <c r="F13" t="s">
        <v>15</v>
      </c>
      <c r="G13" t="s">
        <v>18</v>
      </c>
    </row>
    <row r="14" spans="1:7" x14ac:dyDescent="0.35">
      <c r="A14">
        <f t="shared" si="0"/>
        <v>13</v>
      </c>
      <c r="B14" t="s">
        <v>7</v>
      </c>
      <c r="C14" t="s">
        <v>21</v>
      </c>
      <c r="D14" t="s">
        <v>25</v>
      </c>
      <c r="E14" t="s">
        <v>14</v>
      </c>
      <c r="F14" t="s">
        <v>15</v>
      </c>
      <c r="G14" t="s">
        <v>16</v>
      </c>
    </row>
    <row r="15" spans="1:7" x14ac:dyDescent="0.35">
      <c r="A15">
        <f t="shared" si="0"/>
        <v>14</v>
      </c>
      <c r="B15" t="s">
        <v>7</v>
      </c>
      <c r="C15" t="s">
        <v>21</v>
      </c>
      <c r="D15" t="s">
        <v>26</v>
      </c>
      <c r="E15" t="s">
        <v>10</v>
      </c>
      <c r="F15" t="s">
        <v>15</v>
      </c>
      <c r="G15" t="s">
        <v>18</v>
      </c>
    </row>
    <row r="16" spans="1:7" x14ac:dyDescent="0.35">
      <c r="A16">
        <f t="shared" si="0"/>
        <v>15</v>
      </c>
      <c r="B16" t="s">
        <v>7</v>
      </c>
      <c r="C16" t="s">
        <v>27</v>
      </c>
      <c r="D16" t="s">
        <v>13</v>
      </c>
      <c r="E16" t="s">
        <v>14</v>
      </c>
      <c r="F16" t="s">
        <v>15</v>
      </c>
      <c r="G16" t="s">
        <v>16</v>
      </c>
    </row>
    <row r="17" spans="1:7" x14ac:dyDescent="0.35">
      <c r="A17">
        <f t="shared" si="0"/>
        <v>16</v>
      </c>
      <c r="B17" t="s">
        <v>7</v>
      </c>
      <c r="C17" t="s">
        <v>27</v>
      </c>
      <c r="D17" t="s">
        <v>17</v>
      </c>
      <c r="E17" t="s">
        <v>10</v>
      </c>
      <c r="F17" t="s">
        <v>15</v>
      </c>
      <c r="G17" t="s">
        <v>18</v>
      </c>
    </row>
    <row r="18" spans="1:7" x14ac:dyDescent="0.35">
      <c r="A18">
        <f t="shared" si="0"/>
        <v>17</v>
      </c>
      <c r="B18" t="s">
        <v>7</v>
      </c>
      <c r="C18" t="s">
        <v>27</v>
      </c>
      <c r="D18" t="s">
        <v>23</v>
      </c>
      <c r="E18" t="s">
        <v>10</v>
      </c>
      <c r="F18" t="s">
        <v>15</v>
      </c>
    </row>
    <row r="19" spans="1:7" x14ac:dyDescent="0.35">
      <c r="A19">
        <f t="shared" si="0"/>
        <v>18</v>
      </c>
      <c r="B19" t="s">
        <v>7</v>
      </c>
      <c r="C19" t="s">
        <v>27</v>
      </c>
      <c r="D19" t="s">
        <v>19</v>
      </c>
      <c r="E19" t="s">
        <v>10</v>
      </c>
      <c r="F19" t="s">
        <v>15</v>
      </c>
      <c r="G19" t="s">
        <v>18</v>
      </c>
    </row>
    <row r="20" spans="1:7" x14ac:dyDescent="0.35">
      <c r="A20">
        <f t="shared" si="0"/>
        <v>19</v>
      </c>
      <c r="B20" t="s">
        <v>7</v>
      </c>
      <c r="C20" t="s">
        <v>28</v>
      </c>
      <c r="D20" t="s">
        <v>19</v>
      </c>
      <c r="E20" t="s">
        <v>10</v>
      </c>
      <c r="F20" t="s">
        <v>15</v>
      </c>
      <c r="G20" t="s">
        <v>18</v>
      </c>
    </row>
    <row r="21" spans="1:7" x14ac:dyDescent="0.35">
      <c r="A21">
        <f t="shared" si="0"/>
        <v>20</v>
      </c>
      <c r="B21" t="s">
        <v>7</v>
      </c>
      <c r="C21" t="s">
        <v>28</v>
      </c>
      <c r="D21" t="s">
        <v>29</v>
      </c>
      <c r="E21" t="s">
        <v>10</v>
      </c>
      <c r="F21" t="s">
        <v>15</v>
      </c>
      <c r="G21" t="s">
        <v>18</v>
      </c>
    </row>
    <row r="22" spans="1:7" x14ac:dyDescent="0.35">
      <c r="A22">
        <f t="shared" si="0"/>
        <v>21</v>
      </c>
      <c r="B22" t="s">
        <v>7</v>
      </c>
      <c r="C22" t="s">
        <v>30</v>
      </c>
      <c r="D22" t="s">
        <v>13</v>
      </c>
      <c r="E22" t="s">
        <v>14</v>
      </c>
      <c r="F22" t="s">
        <v>15</v>
      </c>
      <c r="G22" t="s">
        <v>16</v>
      </c>
    </row>
    <row r="23" spans="1:7" x14ac:dyDescent="0.35">
      <c r="A23">
        <f t="shared" si="0"/>
        <v>22</v>
      </c>
      <c r="B23" t="s">
        <v>7</v>
      </c>
      <c r="C23" t="s">
        <v>30</v>
      </c>
      <c r="D23" t="s">
        <v>17</v>
      </c>
      <c r="E23" t="s">
        <v>10</v>
      </c>
      <c r="F23" t="s">
        <v>15</v>
      </c>
      <c r="G23" t="s">
        <v>18</v>
      </c>
    </row>
    <row r="24" spans="1:7" x14ac:dyDescent="0.35">
      <c r="A24">
        <f t="shared" si="0"/>
        <v>23</v>
      </c>
      <c r="B24" t="s">
        <v>7</v>
      </c>
      <c r="C24" t="s">
        <v>30</v>
      </c>
      <c r="D24" t="s">
        <v>23</v>
      </c>
      <c r="E24" t="s">
        <v>10</v>
      </c>
      <c r="F24" t="s">
        <v>15</v>
      </c>
    </row>
    <row r="25" spans="1:7" x14ac:dyDescent="0.35">
      <c r="A25">
        <f t="shared" si="0"/>
        <v>24</v>
      </c>
      <c r="B25" t="s">
        <v>7</v>
      </c>
      <c r="C25" t="s">
        <v>30</v>
      </c>
      <c r="D25" t="s">
        <v>19</v>
      </c>
      <c r="E25" t="s">
        <v>10</v>
      </c>
      <c r="F25" t="s">
        <v>15</v>
      </c>
      <c r="G25" t="s">
        <v>18</v>
      </c>
    </row>
    <row r="26" spans="1:7" x14ac:dyDescent="0.35">
      <c r="A26">
        <f t="shared" si="0"/>
        <v>25</v>
      </c>
      <c r="B26" t="s">
        <v>7</v>
      </c>
      <c r="C26" t="s">
        <v>31</v>
      </c>
      <c r="D26" t="s">
        <v>13</v>
      </c>
      <c r="E26" t="s">
        <v>14</v>
      </c>
      <c r="F26" t="s">
        <v>15</v>
      </c>
      <c r="G26" t="s">
        <v>16</v>
      </c>
    </row>
    <row r="27" spans="1:7" x14ac:dyDescent="0.35">
      <c r="A27">
        <f t="shared" si="0"/>
        <v>26</v>
      </c>
      <c r="B27" t="s">
        <v>7</v>
      </c>
      <c r="C27" t="s">
        <v>31</v>
      </c>
      <c r="D27" t="s">
        <v>22</v>
      </c>
      <c r="E27" t="s">
        <v>10</v>
      </c>
      <c r="F27" t="s">
        <v>15</v>
      </c>
      <c r="G27" t="s">
        <v>18</v>
      </c>
    </row>
    <row r="28" spans="1:7" x14ac:dyDescent="0.35">
      <c r="A28">
        <f t="shared" si="0"/>
        <v>27</v>
      </c>
      <c r="B28" t="s">
        <v>7</v>
      </c>
      <c r="C28" t="s">
        <v>31</v>
      </c>
      <c r="D28" t="s">
        <v>17</v>
      </c>
      <c r="E28" t="s">
        <v>10</v>
      </c>
      <c r="F28" t="s">
        <v>15</v>
      </c>
      <c r="G28" t="s">
        <v>18</v>
      </c>
    </row>
    <row r="29" spans="1:7" x14ac:dyDescent="0.35">
      <c r="A29">
        <f t="shared" ref="A29:A75" si="1">A28+1</f>
        <v>28</v>
      </c>
      <c r="B29" t="s">
        <v>7</v>
      </c>
      <c r="C29" t="s">
        <v>31</v>
      </c>
      <c r="D29" t="s">
        <v>23</v>
      </c>
      <c r="E29" t="s">
        <v>10</v>
      </c>
      <c r="F29" t="s">
        <v>15</v>
      </c>
    </row>
    <row r="30" spans="1:7" x14ac:dyDescent="0.35">
      <c r="A30">
        <f t="shared" si="1"/>
        <v>29</v>
      </c>
      <c r="B30" t="s">
        <v>7</v>
      </c>
      <c r="C30" t="s">
        <v>31</v>
      </c>
      <c r="D30" t="s">
        <v>24</v>
      </c>
      <c r="E30" t="s">
        <v>10</v>
      </c>
      <c r="F30" t="s">
        <v>15</v>
      </c>
      <c r="G30" t="s">
        <v>18</v>
      </c>
    </row>
    <row r="31" spans="1:7" x14ac:dyDescent="0.35">
      <c r="A31">
        <f t="shared" si="1"/>
        <v>30</v>
      </c>
      <c r="B31" t="s">
        <v>7</v>
      </c>
      <c r="C31" t="s">
        <v>31</v>
      </c>
      <c r="D31" t="s">
        <v>25</v>
      </c>
      <c r="E31" t="s">
        <v>10</v>
      </c>
      <c r="F31" t="s">
        <v>15</v>
      </c>
      <c r="G31" t="s">
        <v>18</v>
      </c>
    </row>
    <row r="32" spans="1:7" x14ac:dyDescent="0.35">
      <c r="A32">
        <f t="shared" si="1"/>
        <v>31</v>
      </c>
      <c r="B32" t="s">
        <v>7</v>
      </c>
      <c r="C32" t="s">
        <v>31</v>
      </c>
      <c r="D32" t="s">
        <v>26</v>
      </c>
      <c r="E32" t="s">
        <v>10</v>
      </c>
      <c r="F32" t="s">
        <v>15</v>
      </c>
    </row>
    <row r="33" spans="1:7" x14ac:dyDescent="0.35">
      <c r="A33">
        <f t="shared" si="1"/>
        <v>32</v>
      </c>
      <c r="B33" t="s">
        <v>7</v>
      </c>
      <c r="C33" t="s">
        <v>32</v>
      </c>
      <c r="D33" t="s">
        <v>19</v>
      </c>
      <c r="E33" t="s">
        <v>10</v>
      </c>
      <c r="F33" t="s">
        <v>15</v>
      </c>
      <c r="G33" t="s">
        <v>18</v>
      </c>
    </row>
    <row r="34" spans="1:7" x14ac:dyDescent="0.35">
      <c r="A34">
        <f t="shared" si="1"/>
        <v>33</v>
      </c>
      <c r="B34" t="s">
        <v>7</v>
      </c>
      <c r="C34" t="s">
        <v>32</v>
      </c>
      <c r="D34" t="s">
        <v>13</v>
      </c>
      <c r="E34" t="s">
        <v>14</v>
      </c>
      <c r="F34" t="s">
        <v>15</v>
      </c>
      <c r="G34" t="s">
        <v>16</v>
      </c>
    </row>
    <row r="35" spans="1:7" x14ac:dyDescent="0.35">
      <c r="A35">
        <f t="shared" si="1"/>
        <v>34</v>
      </c>
      <c r="B35" t="s">
        <v>7</v>
      </c>
      <c r="C35" t="s">
        <v>32</v>
      </c>
      <c r="D35" t="s">
        <v>17</v>
      </c>
      <c r="E35" t="s">
        <v>10</v>
      </c>
      <c r="F35" t="s">
        <v>15</v>
      </c>
      <c r="G35" t="s">
        <v>18</v>
      </c>
    </row>
    <row r="36" spans="1:7" x14ac:dyDescent="0.35">
      <c r="A36">
        <f t="shared" si="1"/>
        <v>35</v>
      </c>
      <c r="B36" t="s">
        <v>7</v>
      </c>
      <c r="C36" t="s">
        <v>32</v>
      </c>
      <c r="D36" t="s">
        <v>23</v>
      </c>
      <c r="E36" t="s">
        <v>10</v>
      </c>
      <c r="F36" t="s">
        <v>15</v>
      </c>
    </row>
    <row r="37" spans="1:7" x14ac:dyDescent="0.35">
      <c r="A37">
        <f t="shared" si="1"/>
        <v>36</v>
      </c>
      <c r="B37" t="s">
        <v>7</v>
      </c>
      <c r="C37" t="s">
        <v>33</v>
      </c>
      <c r="D37" t="s">
        <v>19</v>
      </c>
      <c r="E37" t="s">
        <v>10</v>
      </c>
      <c r="F37" t="s">
        <v>15</v>
      </c>
      <c r="G37" t="s">
        <v>18</v>
      </c>
    </row>
    <row r="38" spans="1:7" x14ac:dyDescent="0.35">
      <c r="A38">
        <f t="shared" si="1"/>
        <v>37</v>
      </c>
      <c r="B38" t="s">
        <v>7</v>
      </c>
      <c r="C38" t="s">
        <v>33</v>
      </c>
      <c r="D38" t="s">
        <v>13</v>
      </c>
      <c r="E38" t="s">
        <v>14</v>
      </c>
      <c r="F38" t="s">
        <v>15</v>
      </c>
      <c r="G38" t="s">
        <v>16</v>
      </c>
    </row>
    <row r="39" spans="1:7" x14ac:dyDescent="0.35">
      <c r="A39">
        <f t="shared" si="1"/>
        <v>38</v>
      </c>
      <c r="B39" t="s">
        <v>7</v>
      </c>
      <c r="C39" t="s">
        <v>33</v>
      </c>
      <c r="D39" t="s">
        <v>17</v>
      </c>
      <c r="E39" t="s">
        <v>10</v>
      </c>
      <c r="F39" t="s">
        <v>15</v>
      </c>
      <c r="G39" t="s">
        <v>18</v>
      </c>
    </row>
    <row r="40" spans="1:7" x14ac:dyDescent="0.35">
      <c r="A40">
        <f t="shared" si="1"/>
        <v>39</v>
      </c>
      <c r="B40" t="s">
        <v>7</v>
      </c>
      <c r="C40" t="s">
        <v>33</v>
      </c>
      <c r="D40" t="s">
        <v>23</v>
      </c>
      <c r="E40" t="s">
        <v>10</v>
      </c>
      <c r="F40" t="s">
        <v>15</v>
      </c>
    </row>
    <row r="41" spans="1:7" x14ac:dyDescent="0.35">
      <c r="A41">
        <f t="shared" si="1"/>
        <v>40</v>
      </c>
      <c r="B41" t="s">
        <v>7</v>
      </c>
      <c r="C41" t="s">
        <v>34</v>
      </c>
      <c r="D41" t="s">
        <v>19</v>
      </c>
      <c r="E41" t="s">
        <v>10</v>
      </c>
      <c r="F41" t="s">
        <v>15</v>
      </c>
      <c r="G41" t="s">
        <v>18</v>
      </c>
    </row>
    <row r="42" spans="1:7" x14ac:dyDescent="0.35">
      <c r="A42">
        <f t="shared" si="1"/>
        <v>41</v>
      </c>
      <c r="B42" t="s">
        <v>7</v>
      </c>
      <c r="C42" t="s">
        <v>34</v>
      </c>
      <c r="D42" t="s">
        <v>13</v>
      </c>
      <c r="E42" t="s">
        <v>14</v>
      </c>
      <c r="F42" t="s">
        <v>15</v>
      </c>
      <c r="G42" t="s">
        <v>16</v>
      </c>
    </row>
    <row r="43" spans="1:7" x14ac:dyDescent="0.35">
      <c r="A43">
        <f t="shared" si="1"/>
        <v>42</v>
      </c>
      <c r="B43" t="s">
        <v>7</v>
      </c>
      <c r="C43" t="s">
        <v>34</v>
      </c>
      <c r="D43" t="s">
        <v>17</v>
      </c>
      <c r="E43" t="s">
        <v>10</v>
      </c>
      <c r="F43" t="s">
        <v>15</v>
      </c>
      <c r="G43" t="s">
        <v>18</v>
      </c>
    </row>
    <row r="44" spans="1:7" x14ac:dyDescent="0.35">
      <c r="A44">
        <f t="shared" si="1"/>
        <v>43</v>
      </c>
      <c r="B44" t="s">
        <v>7</v>
      </c>
      <c r="C44" t="s">
        <v>34</v>
      </c>
      <c r="D44" t="s">
        <v>23</v>
      </c>
      <c r="E44" t="s">
        <v>10</v>
      </c>
      <c r="F44" t="s">
        <v>15</v>
      </c>
    </row>
    <row r="45" spans="1:7" x14ac:dyDescent="0.35">
      <c r="A45">
        <f t="shared" si="1"/>
        <v>44</v>
      </c>
      <c r="B45" t="s">
        <v>7</v>
      </c>
      <c r="C45" t="s">
        <v>35</v>
      </c>
      <c r="D45" t="s">
        <v>19</v>
      </c>
      <c r="E45" t="s">
        <v>10</v>
      </c>
      <c r="F45" t="s">
        <v>15</v>
      </c>
      <c r="G45" t="s">
        <v>18</v>
      </c>
    </row>
    <row r="46" spans="1:7" x14ac:dyDescent="0.35">
      <c r="A46">
        <f t="shared" si="1"/>
        <v>45</v>
      </c>
      <c r="B46" t="s">
        <v>7</v>
      </c>
      <c r="C46" t="s">
        <v>35</v>
      </c>
      <c r="D46" t="s">
        <v>17</v>
      </c>
      <c r="E46" t="s">
        <v>10</v>
      </c>
      <c r="F46" t="s">
        <v>15</v>
      </c>
      <c r="G46" t="s">
        <v>18</v>
      </c>
    </row>
    <row r="47" spans="1:7" x14ac:dyDescent="0.35">
      <c r="A47">
        <f t="shared" si="1"/>
        <v>46</v>
      </c>
      <c r="B47" t="s">
        <v>7</v>
      </c>
      <c r="C47" t="s">
        <v>35</v>
      </c>
      <c r="D47" t="s">
        <v>13</v>
      </c>
      <c r="E47" t="s">
        <v>14</v>
      </c>
      <c r="F47" t="s">
        <v>15</v>
      </c>
      <c r="G47" t="s">
        <v>16</v>
      </c>
    </row>
    <row r="48" spans="1:7" x14ac:dyDescent="0.35">
      <c r="A48">
        <f t="shared" si="1"/>
        <v>47</v>
      </c>
      <c r="B48" t="s">
        <v>7</v>
      </c>
      <c r="C48" t="s">
        <v>35</v>
      </c>
      <c r="D48" t="s">
        <v>23</v>
      </c>
      <c r="E48" t="s">
        <v>10</v>
      </c>
      <c r="F48" t="s">
        <v>15</v>
      </c>
    </row>
    <row r="49" spans="1:7" x14ac:dyDescent="0.35">
      <c r="A49">
        <f t="shared" si="1"/>
        <v>48</v>
      </c>
      <c r="B49" t="s">
        <v>36</v>
      </c>
      <c r="C49" t="s">
        <v>37</v>
      </c>
      <c r="E49" t="s">
        <v>14</v>
      </c>
      <c r="F49" t="s">
        <v>15</v>
      </c>
      <c r="G49" t="s">
        <v>38</v>
      </c>
    </row>
    <row r="50" spans="1:7" x14ac:dyDescent="0.35">
      <c r="A50">
        <f t="shared" si="1"/>
        <v>49</v>
      </c>
      <c r="B50" t="s">
        <v>39</v>
      </c>
      <c r="C50" t="s">
        <v>40</v>
      </c>
      <c r="E50" t="s">
        <v>14</v>
      </c>
      <c r="F50" t="s">
        <v>15</v>
      </c>
      <c r="G50" t="s">
        <v>41</v>
      </c>
    </row>
    <row r="51" spans="1:7" x14ac:dyDescent="0.35">
      <c r="A51">
        <f t="shared" si="1"/>
        <v>50</v>
      </c>
      <c r="B51" t="s">
        <v>42</v>
      </c>
      <c r="C51" t="s">
        <v>40</v>
      </c>
      <c r="E51" t="s">
        <v>14</v>
      </c>
      <c r="F51" t="s">
        <v>15</v>
      </c>
      <c r="G51" t="s">
        <v>41</v>
      </c>
    </row>
    <row r="52" spans="1:7" x14ac:dyDescent="0.35">
      <c r="A52">
        <f t="shared" si="1"/>
        <v>51</v>
      </c>
      <c r="B52" t="s">
        <v>43</v>
      </c>
      <c r="C52" t="s">
        <v>44</v>
      </c>
      <c r="E52" t="s">
        <v>10</v>
      </c>
      <c r="F52" t="s">
        <v>15</v>
      </c>
      <c r="G52" t="s">
        <v>45</v>
      </c>
    </row>
    <row r="53" spans="1:7" x14ac:dyDescent="0.35">
      <c r="A53">
        <f t="shared" si="1"/>
        <v>52</v>
      </c>
      <c r="B53" t="s">
        <v>46</v>
      </c>
      <c r="C53" t="s">
        <v>47</v>
      </c>
      <c r="E53" t="s">
        <v>10</v>
      </c>
      <c r="F53" t="s">
        <v>15</v>
      </c>
      <c r="G53" t="s">
        <v>48</v>
      </c>
    </row>
    <row r="54" spans="1:7" x14ac:dyDescent="0.35">
      <c r="A54">
        <f t="shared" si="1"/>
        <v>53</v>
      </c>
      <c r="B54" t="s">
        <v>46</v>
      </c>
      <c r="C54" t="s">
        <v>49</v>
      </c>
      <c r="E54" t="s">
        <v>14</v>
      </c>
      <c r="F54" t="s">
        <v>15</v>
      </c>
      <c r="G54" t="s">
        <v>50</v>
      </c>
    </row>
    <row r="55" spans="1:7" x14ac:dyDescent="0.35">
      <c r="A55">
        <f t="shared" si="1"/>
        <v>54</v>
      </c>
      <c r="B55" t="s">
        <v>46</v>
      </c>
      <c r="C55" t="s">
        <v>51</v>
      </c>
      <c r="E55" t="s">
        <v>14</v>
      </c>
      <c r="F55" t="s">
        <v>15</v>
      </c>
      <c r="G55" t="s">
        <v>52</v>
      </c>
    </row>
    <row r="56" spans="1:7" x14ac:dyDescent="0.35">
      <c r="A56">
        <f t="shared" si="1"/>
        <v>55</v>
      </c>
      <c r="B56" t="s">
        <v>46</v>
      </c>
      <c r="C56" t="s">
        <v>53</v>
      </c>
      <c r="E56" t="s">
        <v>14</v>
      </c>
      <c r="F56" t="s">
        <v>15</v>
      </c>
      <c r="G56" t="s">
        <v>54</v>
      </c>
    </row>
    <row r="57" spans="1:7" x14ac:dyDescent="0.35">
      <c r="A57">
        <f t="shared" si="1"/>
        <v>56</v>
      </c>
      <c r="B57" t="s">
        <v>46</v>
      </c>
      <c r="C57" t="s">
        <v>55</v>
      </c>
      <c r="E57" t="s">
        <v>14</v>
      </c>
      <c r="F57" t="s">
        <v>15</v>
      </c>
      <c r="G57" t="s">
        <v>56</v>
      </c>
    </row>
    <row r="58" spans="1:7" x14ac:dyDescent="0.35">
      <c r="A58">
        <f t="shared" si="1"/>
        <v>57</v>
      </c>
      <c r="B58" t="s">
        <v>57</v>
      </c>
      <c r="C58" t="s">
        <v>58</v>
      </c>
      <c r="E58" t="s">
        <v>14</v>
      </c>
      <c r="F58" t="s">
        <v>15</v>
      </c>
      <c r="G58" t="s">
        <v>59</v>
      </c>
    </row>
    <row r="59" spans="1:7" x14ac:dyDescent="0.35">
      <c r="A59">
        <f t="shared" si="1"/>
        <v>58</v>
      </c>
      <c r="B59" t="s">
        <v>57</v>
      </c>
      <c r="C59" t="s">
        <v>60</v>
      </c>
      <c r="E59" t="s">
        <v>14</v>
      </c>
      <c r="F59" t="s">
        <v>15</v>
      </c>
      <c r="G59" t="s">
        <v>61</v>
      </c>
    </row>
    <row r="60" spans="1:7" x14ac:dyDescent="0.35">
      <c r="A60">
        <f t="shared" si="1"/>
        <v>59</v>
      </c>
      <c r="B60" t="s">
        <v>62</v>
      </c>
      <c r="C60" t="s">
        <v>63</v>
      </c>
      <c r="E60" t="s">
        <v>14</v>
      </c>
      <c r="F60" t="s">
        <v>15</v>
      </c>
      <c r="G60" t="s">
        <v>64</v>
      </c>
    </row>
    <row r="61" spans="1:7" x14ac:dyDescent="0.35">
      <c r="A61">
        <f t="shared" si="1"/>
        <v>60</v>
      </c>
      <c r="B61" t="s">
        <v>65</v>
      </c>
      <c r="C61" t="s">
        <v>66</v>
      </c>
      <c r="E61" t="s">
        <v>14</v>
      </c>
      <c r="F61" t="s">
        <v>15</v>
      </c>
      <c r="G61" t="s">
        <v>67</v>
      </c>
    </row>
    <row r="62" spans="1:7" x14ac:dyDescent="0.35">
      <c r="A62">
        <f t="shared" si="1"/>
        <v>61</v>
      </c>
      <c r="B62" t="s">
        <v>68</v>
      </c>
      <c r="C62" t="s">
        <v>69</v>
      </c>
      <c r="E62" t="s">
        <v>10</v>
      </c>
      <c r="F62" t="s">
        <v>15</v>
      </c>
      <c r="G62" t="s">
        <v>70</v>
      </c>
    </row>
    <row r="63" spans="1:7" x14ac:dyDescent="0.35">
      <c r="A63">
        <f t="shared" si="1"/>
        <v>62</v>
      </c>
      <c r="B63" t="s">
        <v>68</v>
      </c>
      <c r="C63" t="s">
        <v>71</v>
      </c>
      <c r="E63" t="s">
        <v>14</v>
      </c>
      <c r="F63" t="s">
        <v>15</v>
      </c>
      <c r="G63" t="s">
        <v>72</v>
      </c>
    </row>
    <row r="64" spans="1:7" x14ac:dyDescent="0.35">
      <c r="A64">
        <f t="shared" si="1"/>
        <v>63</v>
      </c>
      <c r="B64" t="s">
        <v>73</v>
      </c>
      <c r="C64" t="s">
        <v>74</v>
      </c>
      <c r="E64" t="s">
        <v>14</v>
      </c>
      <c r="F64" t="s">
        <v>15</v>
      </c>
      <c r="G64" t="s">
        <v>75</v>
      </c>
    </row>
    <row r="65" spans="1:7" x14ac:dyDescent="0.35">
      <c r="A65">
        <f t="shared" si="1"/>
        <v>64</v>
      </c>
      <c r="B65" t="s">
        <v>76</v>
      </c>
      <c r="C65" t="s">
        <v>77</v>
      </c>
      <c r="E65" t="s">
        <v>14</v>
      </c>
      <c r="F65" t="s">
        <v>15</v>
      </c>
      <c r="G65" t="s">
        <v>78</v>
      </c>
    </row>
    <row r="66" spans="1:7" x14ac:dyDescent="0.35">
      <c r="A66">
        <f t="shared" si="1"/>
        <v>65</v>
      </c>
      <c r="B66" t="s">
        <v>79</v>
      </c>
      <c r="C66" t="s">
        <v>80</v>
      </c>
      <c r="E66" t="s">
        <v>10</v>
      </c>
      <c r="F66" t="s">
        <v>15</v>
      </c>
      <c r="G66" t="s">
        <v>81</v>
      </c>
    </row>
    <row r="67" spans="1:7" x14ac:dyDescent="0.35">
      <c r="A67">
        <f t="shared" si="1"/>
        <v>66</v>
      </c>
      <c r="B67" t="s">
        <v>82</v>
      </c>
      <c r="C67" t="s">
        <v>83</v>
      </c>
      <c r="E67" t="s">
        <v>14</v>
      </c>
      <c r="F67" t="s">
        <v>15</v>
      </c>
      <c r="G67" t="s">
        <v>84</v>
      </c>
    </row>
    <row r="68" spans="1:7" x14ac:dyDescent="0.35">
      <c r="A68">
        <f t="shared" si="1"/>
        <v>67</v>
      </c>
      <c r="B68" t="s">
        <v>82</v>
      </c>
      <c r="C68" t="s">
        <v>85</v>
      </c>
      <c r="E68" t="s">
        <v>14</v>
      </c>
      <c r="F68" t="s">
        <v>15</v>
      </c>
      <c r="G68" t="s">
        <v>86</v>
      </c>
    </row>
    <row r="69" spans="1:7" x14ac:dyDescent="0.35">
      <c r="A69">
        <f t="shared" si="1"/>
        <v>68</v>
      </c>
      <c r="B69" t="s">
        <v>82</v>
      </c>
      <c r="C69" t="s">
        <v>87</v>
      </c>
      <c r="E69" t="s">
        <v>14</v>
      </c>
      <c r="F69" t="s">
        <v>15</v>
      </c>
      <c r="G69" t="s">
        <v>88</v>
      </c>
    </row>
    <row r="70" spans="1:7" x14ac:dyDescent="0.35">
      <c r="A70">
        <f t="shared" si="1"/>
        <v>69</v>
      </c>
      <c r="B70" t="s">
        <v>89</v>
      </c>
      <c r="C70" t="s">
        <v>90</v>
      </c>
      <c r="E70" t="s">
        <v>10</v>
      </c>
      <c r="F70" t="s">
        <v>15</v>
      </c>
      <c r="G70" t="s">
        <v>91</v>
      </c>
    </row>
    <row r="71" spans="1:7" x14ac:dyDescent="0.35">
      <c r="A71">
        <f t="shared" si="1"/>
        <v>70</v>
      </c>
      <c r="B71" t="s">
        <v>89</v>
      </c>
      <c r="C71" t="s">
        <v>92</v>
      </c>
      <c r="E71" t="s">
        <v>14</v>
      </c>
      <c r="F71" t="s">
        <v>15</v>
      </c>
      <c r="G71" t="s">
        <v>93</v>
      </c>
    </row>
    <row r="72" spans="1:7" x14ac:dyDescent="0.35">
      <c r="A72">
        <f t="shared" si="1"/>
        <v>71</v>
      </c>
      <c r="B72" t="s">
        <v>94</v>
      </c>
      <c r="C72" t="s">
        <v>95</v>
      </c>
      <c r="E72" t="s">
        <v>10</v>
      </c>
      <c r="F72" t="s">
        <v>15</v>
      </c>
      <c r="G72" t="s">
        <v>96</v>
      </c>
    </row>
    <row r="73" spans="1:7" x14ac:dyDescent="0.35">
      <c r="A73">
        <f t="shared" si="1"/>
        <v>72</v>
      </c>
      <c r="B73" t="s">
        <v>97</v>
      </c>
      <c r="C73" t="s">
        <v>98</v>
      </c>
      <c r="E73" t="s">
        <v>14</v>
      </c>
      <c r="F73" t="s">
        <v>11</v>
      </c>
      <c r="G73" t="s">
        <v>99</v>
      </c>
    </row>
    <row r="74" spans="1:7" x14ac:dyDescent="0.35">
      <c r="A74">
        <f t="shared" si="1"/>
        <v>73</v>
      </c>
      <c r="B74" t="s">
        <v>100</v>
      </c>
      <c r="C74" t="s">
        <v>101</v>
      </c>
      <c r="E74" t="s">
        <v>10</v>
      </c>
      <c r="F74" t="s">
        <v>15</v>
      </c>
      <c r="G74" t="s">
        <v>102</v>
      </c>
    </row>
    <row r="75" spans="1:7" x14ac:dyDescent="0.35">
      <c r="A75">
        <f t="shared" si="1"/>
        <v>74</v>
      </c>
      <c r="B75" t="s">
        <v>103</v>
      </c>
      <c r="C75" t="s">
        <v>104</v>
      </c>
      <c r="E75" t="s">
        <v>10</v>
      </c>
      <c r="F75" t="s">
        <v>15</v>
      </c>
      <c r="G75" t="s">
        <v>105</v>
      </c>
    </row>
    <row r="76" spans="1:7" x14ac:dyDescent="0.35">
      <c r="A76">
        <v>75</v>
      </c>
      <c r="B76" t="s">
        <v>106</v>
      </c>
      <c r="C76" t="s">
        <v>107</v>
      </c>
      <c r="E76" t="s">
        <v>14</v>
      </c>
      <c r="F76" t="s">
        <v>15</v>
      </c>
      <c r="G76" t="s">
        <v>108</v>
      </c>
    </row>
  </sheetData>
  <phoneticPr fontId="2" type="noConversion"/>
  <pageMargins left="0.7" right="0.7" top="0.75" bottom="0.75" header="0.3" footer="0.3"/>
  <pageSetup orientation="portrait" horizontalDpi="1200" verticalDpi="1200"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e8e00bc-b10f-4470-9d52-73491134108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DE43009ED1B24B83DE6AD3CEC9E5C4" ma:contentTypeVersion="10" ma:contentTypeDescription="Create a new document." ma:contentTypeScope="" ma:versionID="c360dc2e5584b720965b262d7545d766">
  <xsd:schema xmlns:xsd="http://www.w3.org/2001/XMLSchema" xmlns:xs="http://www.w3.org/2001/XMLSchema" xmlns:p="http://schemas.microsoft.com/office/2006/metadata/properties" xmlns:ns2="73abc36e-25a1-4065-98b9-02d3aacc26de" xmlns:ns3="6e8e00bc-b10f-4470-9d52-73491134108b" targetNamespace="http://schemas.microsoft.com/office/2006/metadata/properties" ma:root="true" ma:fieldsID="058be9f53cd1f72363e11b4989c9db8f" ns2:_="" ns3:_="">
    <xsd:import namespace="73abc36e-25a1-4065-98b9-02d3aacc26de"/>
    <xsd:import namespace="6e8e00bc-b10f-4470-9d52-73491134108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abc36e-25a1-4065-98b9-02d3aacc26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8e00bc-b10f-4470-9d52-73491134108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3b8be0d-fcc3-47a1-94a5-37b1ea3b8ca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DC5271-4C23-402A-85E8-04675813462F}">
  <ds:schemaRefs>
    <ds:schemaRef ds:uri="http://schemas.microsoft.com/sharepoint/v3/contenttype/forms"/>
  </ds:schemaRefs>
</ds:datastoreItem>
</file>

<file path=customXml/itemProps2.xml><?xml version="1.0" encoding="utf-8"?>
<ds:datastoreItem xmlns:ds="http://schemas.openxmlformats.org/officeDocument/2006/customXml" ds:itemID="{57BA8579-EAAE-4F7F-A451-A5BAC1D94F4E}">
  <ds:schemaRefs>
    <ds:schemaRef ds:uri="http://schemas.microsoft.com/office/2006/metadata/properties"/>
    <ds:schemaRef ds:uri="http://schemas.microsoft.com/office/infopath/2007/PartnerControls"/>
    <ds:schemaRef ds:uri="6e8e00bc-b10f-4470-9d52-73491134108b"/>
  </ds:schemaRefs>
</ds:datastoreItem>
</file>

<file path=customXml/itemProps3.xml><?xml version="1.0" encoding="utf-8"?>
<ds:datastoreItem xmlns:ds="http://schemas.openxmlformats.org/officeDocument/2006/customXml" ds:itemID="{BA2E7EBC-8960-4195-BAFE-CB1D8A5AC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abc36e-25a1-4065-98b9-02d3aacc26de"/>
    <ds:schemaRef ds:uri="6e8e00bc-b10f-4470-9d52-7349113410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data_measures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Pope-Matheson, Andrea</dc:creator>
  <cp:keywords/>
  <dc:description/>
  <cp:lastModifiedBy>Pope-Matheson, Andrea</cp:lastModifiedBy>
  <cp:revision/>
  <dcterms:created xsi:type="dcterms:W3CDTF">2023-04-20T20:17:28Z</dcterms:created>
  <dcterms:modified xsi:type="dcterms:W3CDTF">2023-07-28T19:29:57Z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0x01010062DE43009ED1B24B83DE6AD3CEC9E5C4</vt:lpwstr>
  </property>
  <property fmtid="{D5CDD505-2E9C-101B-9397-08002B2CF9AE}" pid="3" name="MediaServiceImageTags">
    <vt:lpwstr/>
  </property>
</Properties>
</file>