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765329B-AD17-4CF4-997E-2E2A2A4807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KCS_2023_30_202308020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9" i="1" l="1"/>
  <c r="H120" i="1"/>
  <c r="H118" i="1"/>
  <c r="H122" i="1" l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50" i="1" l="1"/>
  <c r="H64" i="1"/>
  <c r="H78" i="1"/>
  <c r="H121" i="1"/>
  <c r="H160" i="1" l="1"/>
  <c r="H161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<sst xmlns="http://schemas.openxmlformats.org/spreadsheetml/2006/main" count="924" uniqueCount="72">
  <si>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</si>
  <si>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</si>
  <si>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</si>
  <si>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</si>
  <si>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</si>
  <si>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</si>
  <si>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</si>
  <si>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</si>
  <si>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</si>
  <si>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</si>
  <si>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</si>
  <si>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</si>
  <si>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</si>
  <si>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</si>
  <si>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</si>
  <si>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</si>
  <si>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</si>
  <si>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</si>
  <si>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</si>
  <si>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</si>
  <si>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</si>
  <si>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</si>
  <si>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</si>
  <si>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</si>
  <si>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</si>
  <si>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</si>
  <si>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</si>
  <si>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</si>
  <si>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</si>
  <si>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</si>
  <si>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</si>
  <si>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</si>
  <si>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</si>
  <si>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</si>
  <si>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</si>
  <si>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</si>
  <si>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</si>
  <si>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</si>
  <si>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</si>
  <si>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</si>
  <si>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</si>
  <si>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</si>
  <si>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</si>
  <si>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</si>
  <si>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</si>
  <si>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</si>
  <si>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</si>
  <si>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</si>
  <si>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</si>
  <si>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</si>
  <si>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</si>
  <si>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</si>
  <si>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</si>
  <si>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</si>
  <si>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</si>
  <si>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</si>
  <si>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</si>
  <si>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</si>
  <si>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</si>
  <si>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</si>
  <si>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</si>
  <si>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</si>
  <si>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</si>
  <si>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</si>
  <si>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</si>
  <si>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</si>
  <si>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</si>
  <si>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</si>
  <si>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</si>
  <si>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</si>
  <si>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2023-07-28</t>
  </si>
  <si>
    <t>2023-07-28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</si>
</sst>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"/>
    <numFmt numFmtId="166" formatCode="yyyy\-mm\-dd"/>
    <numFmt numFmtId="167" formatCode="0.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/>
    <xf numFmtId="166" fontId="0" fillId="0" borderId="0" xfId="0" quotePrefix="1" applyNumberFormat="1"/>
    <xf numFmtId="16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43" zoomScaleNormal="100" workbookViewId="0"/>
  </sheetViews>
  <sheetFormatPr defaultRowHeight="15" x14ac:dyDescent="0.25"/>
  <cols>
    <col min="2" max="2" width="10.28515625" style="1" customWidth="1"/>
    <col min="4" max="4" width="26.7109375" customWidth="1"/>
    <col min="5" max="5" width="70.7109375" customWidth="1"/>
    <col min="6" max="6" width="18.7109375" bestFit="1" customWidth="1"/>
    <col min="7" max="7" width="18.28515625" customWidth="1"/>
    <col min="8" max="8" width="15.7109375" bestFit="1" customWidth="1"/>
  </cols>
  <sheetData>
    <row r="1" spans="1:8" x14ac:dyDescent="0.25">
      <c r="A1" t="s">
        <v>0</v>
      </c>
    </row>
    <row r="2" spans="1:8" x14ac:dyDescent="0.25">
      <c r="A2" t="s">
        <v>70</v>
      </c>
    </row>
    <row r="3" spans="1:8" x14ac:dyDescent="0.2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1</v>
      </c>
      <c r="B4" s="8" t="s">
        <v>71</v>
      </c>
      <c r="C4" t="s">
        <v>9</v>
      </c>
      <c r="D4" t="s">
        <v>10</v>
      </c>
      <c r="E4" t="s">
        <v>11</v>
      </c>
      <c r="F4" t="s">
        <v>12</v>
      </c>
      <c r="H4" s="3">
        <v>6.46</v>
      </c>
    </row>
    <row r="5" spans="1:8" x14ac:dyDescent="0.25">
      <c r="A5">
        <v>2</v>
      </c>
      <c r="B5" s="8" t="s">
        <v>71</v>
      </c>
      <c r="C5" t="s">
        <v>9</v>
      </c>
      <c r="D5" t="s">
        <v>10</v>
      </c>
      <c r="E5" t="s">
        <v>11</v>
      </c>
      <c r="F5" t="s">
        <v>13</v>
      </c>
      <c r="H5" s="3">
        <v>16.95</v>
      </c>
    </row>
    <row r="6" spans="1:8" x14ac:dyDescent="0.25">
      <c r="A6">
        <v>3</v>
      </c>
      <c r="B6" s="8" t="s">
        <v>71</v>
      </c>
      <c r="C6" t="s">
        <v>9</v>
      </c>
      <c r="D6" t="s">
        <v>10</v>
      </c>
      <c r="E6" t="s">
        <v>11</v>
      </c>
      <c r="F6" t="s">
        <v>14</v>
      </c>
      <c r="H6" s="3">
        <v>37.049999999999997</v>
      </c>
    </row>
    <row r="7" spans="1:8" x14ac:dyDescent="0.25">
      <c r="A7">
        <v>4</v>
      </c>
      <c r="B7" s="8" t="s">
        <v>71</v>
      </c>
      <c r="C7" t="s">
        <v>9</v>
      </c>
      <c r="D7" t="s">
        <v>10</v>
      </c>
      <c r="E7" t="s">
        <v>11</v>
      </c>
      <c r="F7" t="s">
        <v>15</v>
      </c>
      <c r="H7" s="3">
        <v>10.01</v>
      </c>
    </row>
    <row r="8" spans="1:8" x14ac:dyDescent="0.25">
      <c r="A8">
        <v>5</v>
      </c>
      <c r="B8" s="8" t="s">
        <v>71</v>
      </c>
      <c r="C8" t="s">
        <v>9</v>
      </c>
      <c r="D8" t="s">
        <v>10</v>
      </c>
      <c r="E8" t="s">
        <v>11</v>
      </c>
      <c r="F8" t="s">
        <v>16</v>
      </c>
      <c r="H8" s="3">
        <v>30.74</v>
      </c>
    </row>
    <row r="9" spans="1:8" x14ac:dyDescent="0.25">
      <c r="A9">
        <v>6</v>
      </c>
      <c r="B9" s="8" t="s">
        <v>71</v>
      </c>
      <c r="C9" t="s">
        <v>9</v>
      </c>
      <c r="D9" t="s">
        <v>10</v>
      </c>
      <c r="E9" t="s">
        <v>11</v>
      </c>
      <c r="F9" t="s">
        <v>17</v>
      </c>
      <c r="H9" s="3">
        <v>27.27</v>
      </c>
    </row>
    <row r="10" spans="1:8" x14ac:dyDescent="0.25">
      <c r="A10">
        <v>7</v>
      </c>
      <c r="B10" s="8" t="s">
        <v>71</v>
      </c>
      <c r="C10" t="s">
        <v>9</v>
      </c>
      <c r="D10" t="s">
        <v>10</v>
      </c>
      <c r="E10" t="s">
        <v>11</v>
      </c>
      <c r="F10" t="s">
        <v>18</v>
      </c>
      <c r="H10" s="3">
        <v>23.19</v>
      </c>
    </row>
    <row r="11" spans="1:8" x14ac:dyDescent="0.25">
      <c r="A11">
        <v>8</v>
      </c>
      <c r="B11" s="8" t="s">
        <v>71</v>
      </c>
      <c r="C11" t="s">
        <v>9</v>
      </c>
      <c r="D11" t="s">
        <v>10</v>
      </c>
      <c r="E11" t="s">
        <v>11</v>
      </c>
      <c r="F11" t="s">
        <v>19</v>
      </c>
      <c r="H11" s="3">
        <v>32.93</v>
      </c>
    </row>
    <row r="12" spans="1:8" x14ac:dyDescent="0.25">
      <c r="A12">
        <v>9</v>
      </c>
      <c r="B12" s="8" t="s">
        <v>71</v>
      </c>
      <c r="C12" t="s">
        <v>9</v>
      </c>
      <c r="D12" t="s">
        <v>10</v>
      </c>
      <c r="E12" t="s">
        <v>11</v>
      </c>
      <c r="F12" t="s">
        <v>20</v>
      </c>
      <c r="H12" s="3">
        <v>9.8699999999999992</v>
      </c>
    </row>
    <row r="13" spans="1:8" x14ac:dyDescent="0.25">
      <c r="A13">
        <v>10</v>
      </c>
      <c r="B13" s="8" t="s">
        <v>71</v>
      </c>
      <c r="C13" t="s">
        <v>9</v>
      </c>
      <c r="D13" t="s">
        <v>10</v>
      </c>
      <c r="E13" t="s">
        <v>11</v>
      </c>
      <c r="F13" t="s">
        <v>21</v>
      </c>
      <c r="H13" s="3">
        <v>16.440000000000001</v>
      </c>
    </row>
    <row r="14" spans="1:8" x14ac:dyDescent="0.25">
      <c r="A14">
        <v>11</v>
      </c>
      <c r="B14" s="8" t="s">
        <v>71</v>
      </c>
      <c r="C14" t="s">
        <v>9</v>
      </c>
      <c r="D14" t="s">
        <v>22</v>
      </c>
      <c r="E14" t="s">
        <v>23</v>
      </c>
      <c r="F14" t="s">
        <v>24</v>
      </c>
      <c r="H14" s="3">
        <v>1.5</v>
      </c>
    </row>
    <row r="15" spans="1:8" x14ac:dyDescent="0.25">
      <c r="A15">
        <v>12</v>
      </c>
      <c r="B15" s="8" t="s">
        <v>71</v>
      </c>
      <c r="C15" t="s">
        <v>9</v>
      </c>
      <c r="D15" t="s">
        <v>22</v>
      </c>
      <c r="E15" t="s">
        <v>23</v>
      </c>
      <c r="F15" t="s">
        <v>25</v>
      </c>
      <c r="H15" s="3">
        <v>7.14</v>
      </c>
    </row>
    <row r="16" spans="1:8" x14ac:dyDescent="0.25">
      <c r="A16">
        <v>13</v>
      </c>
      <c r="B16" s="8" t="s">
        <v>71</v>
      </c>
      <c r="C16" t="s">
        <v>9</v>
      </c>
      <c r="D16" t="s">
        <v>22</v>
      </c>
      <c r="E16" t="s">
        <v>23</v>
      </c>
      <c r="F16" t="s">
        <v>26</v>
      </c>
      <c r="H16" s="3">
        <v>1.83</v>
      </c>
    </row>
    <row r="17" spans="1:8" x14ac:dyDescent="0.25">
      <c r="A17">
        <v>14</v>
      </c>
      <c r="B17" s="8" t="s">
        <v>71</v>
      </c>
      <c r="C17" t="s">
        <v>9</v>
      </c>
      <c r="D17" t="s">
        <v>22</v>
      </c>
      <c r="E17" t="s">
        <v>23</v>
      </c>
      <c r="F17" t="s">
        <v>27</v>
      </c>
      <c r="H17" s="3">
        <v>0</v>
      </c>
    </row>
    <row r="18" spans="1:8" x14ac:dyDescent="0.25">
      <c r="A18">
        <v>15</v>
      </c>
      <c r="B18" s="8" t="s">
        <v>71</v>
      </c>
      <c r="C18" t="s">
        <v>9</v>
      </c>
      <c r="D18" t="s">
        <v>22</v>
      </c>
      <c r="E18" t="s">
        <v>23</v>
      </c>
      <c r="F18" t="s">
        <v>28</v>
      </c>
      <c r="H18" s="3">
        <v>3.71</v>
      </c>
    </row>
    <row r="19" spans="1:8" x14ac:dyDescent="0.25">
      <c r="A19">
        <v>16</v>
      </c>
      <c r="B19" s="8" t="s">
        <v>71</v>
      </c>
      <c r="C19" t="s">
        <v>9</v>
      </c>
      <c r="D19" t="s">
        <v>22</v>
      </c>
      <c r="E19" t="s">
        <v>23</v>
      </c>
      <c r="F19" t="s">
        <v>29</v>
      </c>
      <c r="H19" s="3">
        <v>10.43</v>
      </c>
    </row>
    <row r="20" spans="1:8" x14ac:dyDescent="0.25">
      <c r="A20">
        <v>17</v>
      </c>
      <c r="B20" s="8" t="s">
        <v>71</v>
      </c>
      <c r="C20" t="s">
        <v>9</v>
      </c>
      <c r="D20" t="s">
        <v>22</v>
      </c>
      <c r="E20" t="s">
        <v>23</v>
      </c>
      <c r="F20" t="s">
        <v>30</v>
      </c>
      <c r="H20" s="3">
        <v>18</v>
      </c>
    </row>
    <row r="21" spans="1:8" x14ac:dyDescent="0.25">
      <c r="A21">
        <v>18</v>
      </c>
      <c r="B21" s="8" t="s">
        <v>71</v>
      </c>
      <c r="C21" t="s">
        <v>9</v>
      </c>
      <c r="D21" t="s">
        <v>22</v>
      </c>
      <c r="E21" t="s">
        <v>23</v>
      </c>
      <c r="F21" t="s">
        <v>31</v>
      </c>
      <c r="H21" s="3">
        <v>4</v>
      </c>
    </row>
    <row r="22" spans="1:8" x14ac:dyDescent="0.25">
      <c r="A22">
        <v>19</v>
      </c>
      <c r="B22" s="8" t="s">
        <v>71</v>
      </c>
      <c r="C22" t="s">
        <v>9</v>
      </c>
      <c r="D22" t="s">
        <v>32</v>
      </c>
      <c r="E22" t="s">
        <v>33</v>
      </c>
      <c r="F22" t="s">
        <v>34</v>
      </c>
      <c r="H22" s="7">
        <v>5392895</v>
      </c>
    </row>
    <row r="23" spans="1:8" x14ac:dyDescent="0.25">
      <c r="A23">
        <v>20</v>
      </c>
      <c r="B23" s="8" t="s">
        <v>71</v>
      </c>
      <c r="C23" t="s">
        <v>9</v>
      </c>
      <c r="D23" t="s">
        <v>32</v>
      </c>
      <c r="E23" t="s">
        <v>33</v>
      </c>
      <c r="F23" t="s">
        <v>3</v>
      </c>
      <c r="H23" s="7">
        <v>3014343</v>
      </c>
    </row>
    <row r="24" spans="1:8" x14ac:dyDescent="0.25">
      <c r="A24">
        <v>21</v>
      </c>
      <c r="B24" s="8" t="s">
        <v>71</v>
      </c>
      <c r="C24" t="s">
        <v>9</v>
      </c>
      <c r="D24" t="s">
        <v>32</v>
      </c>
      <c r="E24" t="s">
        <v>33</v>
      </c>
      <c r="F24" t="s">
        <v>35</v>
      </c>
      <c r="H24" s="7">
        <v>1585045</v>
      </c>
    </row>
    <row r="25" spans="1:8" x14ac:dyDescent="0.25">
      <c r="A25">
        <v>22</v>
      </c>
      <c r="B25" s="8" t="s">
        <v>71</v>
      </c>
      <c r="C25" t="s">
        <v>9</v>
      </c>
      <c r="D25" t="s">
        <v>32</v>
      </c>
      <c r="E25" t="s">
        <v>36</v>
      </c>
      <c r="F25" t="s">
        <v>34</v>
      </c>
      <c r="H25" s="5">
        <v>136.5</v>
      </c>
    </row>
    <row r="26" spans="1:8" x14ac:dyDescent="0.25">
      <c r="A26">
        <v>23</v>
      </c>
      <c r="B26" s="8" t="s">
        <v>71</v>
      </c>
      <c r="C26" t="s">
        <v>9</v>
      </c>
      <c r="D26" t="s">
        <v>32</v>
      </c>
      <c r="E26" t="s">
        <v>36</v>
      </c>
      <c r="F26" t="s">
        <v>3</v>
      </c>
      <c r="H26" s="5">
        <v>150.02000000000001</v>
      </c>
    </row>
    <row r="27" spans="1:8" x14ac:dyDescent="0.25">
      <c r="A27">
        <v>24</v>
      </c>
      <c r="B27" s="8" t="s">
        <v>71</v>
      </c>
      <c r="C27" t="s">
        <v>9</v>
      </c>
      <c r="D27" t="s">
        <v>32</v>
      </c>
      <c r="E27" t="s">
        <v>36</v>
      </c>
      <c r="F27" t="s">
        <v>35</v>
      </c>
      <c r="H27" s="5">
        <v>150.08000000000001</v>
      </c>
    </row>
    <row r="28" spans="1:8" x14ac:dyDescent="0.25">
      <c r="A28">
        <v>25</v>
      </c>
      <c r="B28" s="8" t="s">
        <v>71</v>
      </c>
      <c r="C28" t="s">
        <v>9</v>
      </c>
      <c r="D28" t="s">
        <v>32</v>
      </c>
      <c r="E28" t="s">
        <v>37</v>
      </c>
      <c r="F28" t="s">
        <v>34</v>
      </c>
      <c r="H28" s="6">
        <v>18933</v>
      </c>
    </row>
    <row r="29" spans="1:8" x14ac:dyDescent="0.25">
      <c r="A29">
        <v>26</v>
      </c>
      <c r="B29" s="8" t="s">
        <v>71</v>
      </c>
      <c r="C29" t="s">
        <v>9</v>
      </c>
      <c r="D29" t="s">
        <v>32</v>
      </c>
      <c r="E29" t="s">
        <v>37</v>
      </c>
      <c r="F29" t="s">
        <v>3</v>
      </c>
      <c r="H29" s="6">
        <v>7011</v>
      </c>
    </row>
    <row r="30" spans="1:8" x14ac:dyDescent="0.25">
      <c r="A30">
        <v>27</v>
      </c>
      <c r="B30" s="8" t="s">
        <v>71</v>
      </c>
      <c r="C30" t="s">
        <v>9</v>
      </c>
      <c r="D30" t="s">
        <v>32</v>
      </c>
      <c r="E30" t="s">
        <v>37</v>
      </c>
      <c r="F30" t="s">
        <v>35</v>
      </c>
      <c r="H30" s="6">
        <v>3228</v>
      </c>
    </row>
    <row r="31" spans="1:8" x14ac:dyDescent="0.25">
      <c r="A31">
        <v>28</v>
      </c>
      <c r="B31" s="8" t="s">
        <v>71</v>
      </c>
      <c r="C31" t="s">
        <v>9</v>
      </c>
      <c r="D31" t="s">
        <v>32</v>
      </c>
      <c r="E31" t="s">
        <v>38</v>
      </c>
      <c r="F31" t="s">
        <v>34</v>
      </c>
      <c r="H31" s="6">
        <v>1584</v>
      </c>
    </row>
    <row r="32" spans="1:8" x14ac:dyDescent="0.25">
      <c r="A32">
        <v>29</v>
      </c>
      <c r="B32" s="8" t="s">
        <v>71</v>
      </c>
      <c r="C32" t="s">
        <v>9</v>
      </c>
      <c r="D32" t="s">
        <v>32</v>
      </c>
      <c r="E32" t="s">
        <v>38</v>
      </c>
      <c r="F32" t="s">
        <v>3</v>
      </c>
      <c r="H32" s="6">
        <v>907</v>
      </c>
    </row>
    <row r="33" spans="1:8" x14ac:dyDescent="0.25">
      <c r="A33">
        <v>30</v>
      </c>
      <c r="B33" s="8" t="s">
        <v>71</v>
      </c>
      <c r="C33" t="s">
        <v>9</v>
      </c>
      <c r="D33" t="s">
        <v>32</v>
      </c>
      <c r="E33" t="s">
        <v>38</v>
      </c>
      <c r="F33" t="s">
        <v>35</v>
      </c>
      <c r="H33" s="6">
        <v>311</v>
      </c>
    </row>
    <row r="34" spans="1:8" x14ac:dyDescent="0.25">
      <c r="A34">
        <v>31</v>
      </c>
      <c r="B34" s="8" t="s">
        <v>71</v>
      </c>
      <c r="C34" t="s">
        <v>9</v>
      </c>
      <c r="D34" t="s">
        <v>32</v>
      </c>
      <c r="E34" t="s">
        <v>39</v>
      </c>
      <c r="F34" t="s">
        <v>34</v>
      </c>
      <c r="H34" s="6">
        <v>0</v>
      </c>
    </row>
    <row r="35" spans="1:8" x14ac:dyDescent="0.25">
      <c r="A35">
        <v>32</v>
      </c>
      <c r="B35" s="8" t="s">
        <v>71</v>
      </c>
      <c r="C35" t="s">
        <v>9</v>
      </c>
      <c r="D35" t="s">
        <v>32</v>
      </c>
      <c r="E35" t="s">
        <v>39</v>
      </c>
      <c r="F35" t="s">
        <v>3</v>
      </c>
      <c r="H35" s="6">
        <v>1506</v>
      </c>
    </row>
    <row r="36" spans="1:8" x14ac:dyDescent="0.25">
      <c r="A36">
        <v>33</v>
      </c>
      <c r="B36" s="8" t="s">
        <v>71</v>
      </c>
      <c r="C36" t="s">
        <v>9</v>
      </c>
      <c r="D36" t="s">
        <v>32</v>
      </c>
      <c r="E36" t="s">
        <v>39</v>
      </c>
      <c r="F36" t="s">
        <v>35</v>
      </c>
      <c r="H36" s="6">
        <v>875</v>
      </c>
    </row>
    <row r="37" spans="1:8" x14ac:dyDescent="0.25">
      <c r="A37">
        <v>34</v>
      </c>
      <c r="B37" s="8" t="s">
        <v>71</v>
      </c>
      <c r="C37" t="s">
        <v>9</v>
      </c>
      <c r="D37" t="s">
        <v>40</v>
      </c>
      <c r="E37" t="s">
        <v>41</v>
      </c>
      <c r="F37" t="s">
        <v>42</v>
      </c>
      <c r="H37" s="5">
        <v>8.5000000000000006E-2</v>
      </c>
    </row>
    <row r="38" spans="1:8" x14ac:dyDescent="0.25">
      <c r="A38">
        <v>35</v>
      </c>
      <c r="B38" s="8" t="s">
        <v>71</v>
      </c>
      <c r="C38" t="s">
        <v>9</v>
      </c>
      <c r="D38" t="s">
        <v>40</v>
      </c>
      <c r="E38" t="s">
        <v>41</v>
      </c>
      <c r="F38" t="s">
        <v>43</v>
      </c>
      <c r="H38" s="5">
        <v>0.13400000000000001</v>
      </c>
    </row>
    <row r="39" spans="1:8" x14ac:dyDescent="0.25">
      <c r="A39">
        <v>36</v>
      </c>
      <c r="B39" s="8" t="s">
        <v>71</v>
      </c>
      <c r="C39" t="s">
        <v>9</v>
      </c>
      <c r="D39" t="s">
        <v>40</v>
      </c>
      <c r="E39" t="s">
        <v>41</v>
      </c>
      <c r="F39" t="s">
        <v>44</v>
      </c>
      <c r="H39" s="5">
        <v>5.2999999999999999E-2</v>
      </c>
    </row>
    <row r="40" spans="1:8" x14ac:dyDescent="0.25">
      <c r="A40">
        <v>37</v>
      </c>
      <c r="B40" s="8" t="s">
        <v>71</v>
      </c>
      <c r="C40" t="s">
        <v>9</v>
      </c>
      <c r="D40" t="s">
        <v>40</v>
      </c>
      <c r="E40" t="s">
        <v>41</v>
      </c>
      <c r="F40" t="s">
        <v>45</v>
      </c>
      <c r="H40" s="5">
        <v>6.3E-2</v>
      </c>
    </row>
    <row r="41" spans="1:8" x14ac:dyDescent="0.25">
      <c r="A41">
        <v>38</v>
      </c>
      <c r="B41" s="8" t="s">
        <v>71</v>
      </c>
      <c r="C41" t="s">
        <v>9</v>
      </c>
      <c r="D41" t="s">
        <v>40</v>
      </c>
      <c r="E41" t="s">
        <v>41</v>
      </c>
      <c r="F41" t="s">
        <v>46</v>
      </c>
      <c r="H41" s="4"/>
    </row>
    <row r="42" spans="1:8" x14ac:dyDescent="0.25">
      <c r="A42">
        <v>39</v>
      </c>
      <c r="B42" s="8" t="s">
        <v>71</v>
      </c>
      <c r="C42" t="s">
        <v>9</v>
      </c>
      <c r="D42" t="s">
        <v>40</v>
      </c>
      <c r="E42" t="s">
        <v>41</v>
      </c>
      <c r="F42" t="s">
        <v>47</v>
      </c>
      <c r="H42" s="4"/>
    </row>
    <row r="43" spans="1:8" x14ac:dyDescent="0.25">
      <c r="A43">
        <v>40</v>
      </c>
      <c r="B43" s="8" t="s">
        <v>71</v>
      </c>
      <c r="C43" t="s">
        <v>9</v>
      </c>
      <c r="D43" t="s">
        <v>40</v>
      </c>
      <c r="E43" t="s">
        <v>41</v>
      </c>
      <c r="F43" t="s">
        <v>48</v>
      </c>
    </row>
    <row r="44" spans="1:8" x14ac:dyDescent="0.25">
      <c r="A44">
        <v>41</v>
      </c>
      <c r="B44" s="8" t="s">
        <v>71</v>
      </c>
      <c r="C44" t="s">
        <v>9</v>
      </c>
      <c r="D44" t="s">
        <v>40</v>
      </c>
      <c r="E44" t="s">
        <v>41</v>
      </c>
      <c r="F44" t="s">
        <v>49</v>
      </c>
    </row>
    <row r="45" spans="1:8" x14ac:dyDescent="0.25">
      <c r="A45">
        <v>42</v>
      </c>
      <c r="B45" s="8" t="s">
        <v>71</v>
      </c>
      <c r="C45" t="s">
        <v>9</v>
      </c>
      <c r="D45" t="s">
        <v>40</v>
      </c>
      <c r="E45" t="s">
        <v>41</v>
      </c>
      <c r="F45" t="s">
        <v>50</v>
      </c>
    </row>
    <row r="46" spans="1:8" x14ac:dyDescent="0.25">
      <c r="A46">
        <v>43</v>
      </c>
      <c r="B46" s="8" t="s">
        <v>71</v>
      </c>
      <c r="C46" t="s">
        <v>9</v>
      </c>
      <c r="D46" t="s">
        <v>40</v>
      </c>
      <c r="E46" t="s">
        <v>41</v>
      </c>
      <c r="F46" t="s">
        <v>51</v>
      </c>
    </row>
    <row r="47" spans="1:8" x14ac:dyDescent="0.25">
      <c r="A47">
        <v>44</v>
      </c>
      <c r="B47" s="8" t="s">
        <v>71</v>
      </c>
      <c r="C47" t="s">
        <v>9</v>
      </c>
      <c r="D47" t="s">
        <v>40</v>
      </c>
      <c r="E47" t="s">
        <v>41</v>
      </c>
      <c r="F47" t="s">
        <v>52</v>
      </c>
    </row>
    <row r="48" spans="1:8" x14ac:dyDescent="0.25">
      <c r="A48">
        <v>45</v>
      </c>
      <c r="B48" s="8" t="s">
        <v>71</v>
      </c>
      <c r="C48" t="s">
        <v>9</v>
      </c>
      <c r="D48" t="s">
        <v>40</v>
      </c>
      <c r="E48" t="s">
        <v>41</v>
      </c>
      <c r="F48" t="s">
        <v>53</v>
      </c>
    </row>
    <row r="49" spans="1:8" x14ac:dyDescent="0.25">
      <c r="A49">
        <v>46</v>
      </c>
      <c r="B49" s="8" t="s">
        <v>71</v>
      </c>
      <c r="C49" t="s">
        <v>9</v>
      </c>
      <c r="D49" t="s">
        <v>40</v>
      </c>
      <c r="E49" t="s">
        <v>41</v>
      </c>
      <c r="F49" t="s">
        <v>54</v>
      </c>
    </row>
    <row r="50" spans="1:8" x14ac:dyDescent="0.25">
      <c r="A50">
        <v>47</v>
      </c>
      <c r="B50" s="8" t="s">
        <v>71</v>
      </c>
      <c r="C50" t="s">
        <v>9</v>
      </c>
      <c r="D50" t="s">
        <v>40</v>
      </c>
      <c r="E50" t="s">
        <v>41</v>
      </c>
      <c r="F50" t="s">
        <v>55</v>
      </c>
      <c r="H50" s="5">
        <f>AVERAGE(H37:H40)</f>
        <v>8.3750000000000005E-2</v>
      </c>
    </row>
    <row r="51" spans="1:8" x14ac:dyDescent="0.25">
      <c r="A51">
        <v>48</v>
      </c>
      <c r="B51" s="8" t="s">
        <v>71</v>
      </c>
      <c r="C51" t="s">
        <v>9</v>
      </c>
      <c r="D51" t="s">
        <v>40</v>
      </c>
      <c r="E51" t="s">
        <v>56</v>
      </c>
      <c r="F51" t="s">
        <v>42</v>
      </c>
      <c r="H51" s="6">
        <v>18</v>
      </c>
    </row>
    <row r="52" spans="1:8" x14ac:dyDescent="0.25">
      <c r="A52">
        <v>49</v>
      </c>
      <c r="B52" s="8" t="s">
        <v>71</v>
      </c>
      <c r="C52" t="s">
        <v>9</v>
      </c>
      <c r="D52" t="s">
        <v>40</v>
      </c>
      <c r="E52" t="s">
        <v>56</v>
      </c>
      <c r="F52" t="s">
        <v>43</v>
      </c>
      <c r="H52" s="6">
        <v>63</v>
      </c>
    </row>
    <row r="53" spans="1:8" x14ac:dyDescent="0.25">
      <c r="A53">
        <v>50</v>
      </c>
      <c r="B53" s="8" t="s">
        <v>71</v>
      </c>
      <c r="C53" t="s">
        <v>9</v>
      </c>
      <c r="D53" t="s">
        <v>40</v>
      </c>
      <c r="E53" t="s">
        <v>56</v>
      </c>
      <c r="F53" t="s">
        <v>44</v>
      </c>
      <c r="H53" s="6">
        <v>14</v>
      </c>
    </row>
    <row r="54" spans="1:8" x14ac:dyDescent="0.25">
      <c r="A54">
        <v>51</v>
      </c>
      <c r="B54" s="8" t="s">
        <v>71</v>
      </c>
      <c r="C54" t="s">
        <v>9</v>
      </c>
      <c r="D54" t="s">
        <v>40</v>
      </c>
      <c r="E54" t="s">
        <v>56</v>
      </c>
      <c r="F54" t="s">
        <v>45</v>
      </c>
      <c r="H54" s="6">
        <v>8</v>
      </c>
    </row>
    <row r="55" spans="1:8" x14ac:dyDescent="0.25">
      <c r="A55">
        <v>52</v>
      </c>
      <c r="B55" s="8" t="s">
        <v>71</v>
      </c>
      <c r="C55" t="s">
        <v>9</v>
      </c>
      <c r="D55" t="s">
        <v>40</v>
      </c>
      <c r="E55" t="s">
        <v>56</v>
      </c>
      <c r="F55" t="s">
        <v>46</v>
      </c>
    </row>
    <row r="56" spans="1:8" x14ac:dyDescent="0.25">
      <c r="A56">
        <v>53</v>
      </c>
      <c r="B56" s="8" t="s">
        <v>71</v>
      </c>
      <c r="C56" t="s">
        <v>9</v>
      </c>
      <c r="D56" t="s">
        <v>40</v>
      </c>
      <c r="E56" t="s">
        <v>56</v>
      </c>
      <c r="F56" t="s">
        <v>47</v>
      </c>
    </row>
    <row r="57" spans="1:8" x14ac:dyDescent="0.25">
      <c r="A57">
        <v>54</v>
      </c>
      <c r="B57" s="8" t="s">
        <v>71</v>
      </c>
      <c r="C57" t="s">
        <v>9</v>
      </c>
      <c r="D57" t="s">
        <v>40</v>
      </c>
      <c r="E57" t="s">
        <v>56</v>
      </c>
      <c r="F57" t="s">
        <v>48</v>
      </c>
    </row>
    <row r="58" spans="1:8" x14ac:dyDescent="0.25">
      <c r="A58">
        <v>55</v>
      </c>
      <c r="B58" s="8" t="s">
        <v>71</v>
      </c>
      <c r="C58" t="s">
        <v>9</v>
      </c>
      <c r="D58" t="s">
        <v>40</v>
      </c>
      <c r="E58" t="s">
        <v>56</v>
      </c>
      <c r="F58" t="s">
        <v>49</v>
      </c>
    </row>
    <row r="59" spans="1:8" x14ac:dyDescent="0.25">
      <c r="A59">
        <v>56</v>
      </c>
      <c r="B59" s="8" t="s">
        <v>71</v>
      </c>
      <c r="C59" t="s">
        <v>9</v>
      </c>
      <c r="D59" t="s">
        <v>40</v>
      </c>
      <c r="E59" t="s">
        <v>56</v>
      </c>
      <c r="F59" t="s">
        <v>50</v>
      </c>
    </row>
    <row r="60" spans="1:8" x14ac:dyDescent="0.25">
      <c r="A60">
        <v>57</v>
      </c>
      <c r="B60" s="8" t="s">
        <v>71</v>
      </c>
      <c r="C60" t="s">
        <v>9</v>
      </c>
      <c r="D60" t="s">
        <v>40</v>
      </c>
      <c r="E60" t="s">
        <v>56</v>
      </c>
      <c r="F60" t="s">
        <v>51</v>
      </c>
    </row>
    <row r="61" spans="1:8" x14ac:dyDescent="0.25">
      <c r="A61">
        <v>58</v>
      </c>
      <c r="B61" s="8" t="s">
        <v>71</v>
      </c>
      <c r="C61" t="s">
        <v>9</v>
      </c>
      <c r="D61" t="s">
        <v>40</v>
      </c>
      <c r="E61" t="s">
        <v>56</v>
      </c>
      <c r="F61" t="s">
        <v>52</v>
      </c>
    </row>
    <row r="62" spans="1:8" x14ac:dyDescent="0.25">
      <c r="A62">
        <v>59</v>
      </c>
      <c r="B62" s="8" t="s">
        <v>71</v>
      </c>
      <c r="C62" t="s">
        <v>9</v>
      </c>
      <c r="D62" t="s">
        <v>40</v>
      </c>
      <c r="E62" t="s">
        <v>56</v>
      </c>
      <c r="F62" t="s">
        <v>53</v>
      </c>
    </row>
    <row r="63" spans="1:8" x14ac:dyDescent="0.25">
      <c r="A63">
        <v>60</v>
      </c>
      <c r="B63" s="8" t="s">
        <v>71</v>
      </c>
      <c r="C63" t="s">
        <v>9</v>
      </c>
      <c r="D63" t="s">
        <v>40</v>
      </c>
      <c r="E63" t="s">
        <v>56</v>
      </c>
      <c r="F63" t="s">
        <v>54</v>
      </c>
    </row>
    <row r="64" spans="1:8" x14ac:dyDescent="0.25">
      <c r="A64">
        <v>61</v>
      </c>
      <c r="B64" s="8" t="s">
        <v>71</v>
      </c>
      <c r="C64" t="s">
        <v>9</v>
      </c>
      <c r="D64" t="s">
        <v>40</v>
      </c>
      <c r="E64" t="s">
        <v>56</v>
      </c>
      <c r="F64" t="s">
        <v>55</v>
      </c>
      <c r="H64" s="6">
        <f>SUM(H51:H54)</f>
        <v>103</v>
      </c>
    </row>
    <row r="65" spans="1:8" x14ac:dyDescent="0.25">
      <c r="A65">
        <v>62</v>
      </c>
      <c r="B65" s="8" t="s">
        <v>71</v>
      </c>
      <c r="C65" t="s">
        <v>9</v>
      </c>
      <c r="D65" t="s">
        <v>57</v>
      </c>
      <c r="E65" t="s">
        <v>58</v>
      </c>
      <c r="F65" t="s">
        <v>44</v>
      </c>
      <c r="H65" s="4">
        <v>0.91400000000000003</v>
      </c>
    </row>
    <row r="66" spans="1:8" x14ac:dyDescent="0.25">
      <c r="A66">
        <v>63</v>
      </c>
      <c r="B66" s="8" t="s">
        <v>71</v>
      </c>
      <c r="C66" t="s">
        <v>9</v>
      </c>
      <c r="D66" t="s">
        <v>57</v>
      </c>
      <c r="E66" t="s">
        <v>58</v>
      </c>
      <c r="F66" t="s">
        <v>43</v>
      </c>
      <c r="H66" s="4">
        <v>0.89400000000000002</v>
      </c>
    </row>
    <row r="67" spans="1:8" x14ac:dyDescent="0.25">
      <c r="A67">
        <v>64</v>
      </c>
      <c r="B67" s="8" t="s">
        <v>71</v>
      </c>
      <c r="C67" t="s">
        <v>9</v>
      </c>
      <c r="D67" t="s">
        <v>57</v>
      </c>
      <c r="E67" t="s">
        <v>58</v>
      </c>
      <c r="F67" t="s">
        <v>59</v>
      </c>
      <c r="H67" s="4">
        <v>0.95799999999999996</v>
      </c>
    </row>
    <row r="68" spans="1:8" x14ac:dyDescent="0.25">
      <c r="A68">
        <v>65</v>
      </c>
      <c r="B68" s="8" t="s">
        <v>71</v>
      </c>
      <c r="C68" t="s">
        <v>9</v>
      </c>
      <c r="D68" t="s">
        <v>57</v>
      </c>
      <c r="E68" t="s">
        <v>58</v>
      </c>
      <c r="F68" t="s">
        <v>45</v>
      </c>
      <c r="H68" s="4">
        <v>0.95699999999999996</v>
      </c>
    </row>
    <row r="69" spans="1:8" x14ac:dyDescent="0.25">
      <c r="A69">
        <v>66</v>
      </c>
      <c r="B69" s="8" t="s">
        <v>71</v>
      </c>
      <c r="C69" t="s">
        <v>9</v>
      </c>
      <c r="D69" t="s">
        <v>57</v>
      </c>
      <c r="E69" t="s">
        <v>58</v>
      </c>
      <c r="F69" t="s">
        <v>42</v>
      </c>
      <c r="H69" s="4">
        <v>0.88600000000000001</v>
      </c>
    </row>
    <row r="70" spans="1:8" x14ac:dyDescent="0.25">
      <c r="A70">
        <v>67</v>
      </c>
      <c r="B70" s="8" t="s">
        <v>71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25">
      <c r="A71">
        <v>68</v>
      </c>
      <c r="B71" s="8" t="s">
        <v>71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25">
      <c r="A72">
        <v>69</v>
      </c>
      <c r="B72" s="8" t="s">
        <v>71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25">
      <c r="A73">
        <v>70</v>
      </c>
      <c r="B73" s="8" t="s">
        <v>71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25">
      <c r="A74">
        <v>71</v>
      </c>
      <c r="B74" s="8" t="s">
        <v>71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25">
      <c r="A75">
        <v>72</v>
      </c>
      <c r="B75" s="8" t="s">
        <v>71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25">
      <c r="A76">
        <v>73</v>
      </c>
      <c r="B76" s="8" t="s">
        <v>71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25">
      <c r="A77">
        <v>74</v>
      </c>
      <c r="B77" s="8" t="s">
        <v>71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25">
      <c r="A78">
        <v>75</v>
      </c>
      <c r="B78" s="8" t="s">
        <v>71</v>
      </c>
      <c r="C78" t="s">
        <v>9</v>
      </c>
      <c r="D78" t="s">
        <v>57</v>
      </c>
      <c r="E78" t="s">
        <v>58</v>
      </c>
      <c r="F78" t="s">
        <v>55</v>
      </c>
      <c r="H78" s="4">
        <f>AVERAGE(H65:H69)</f>
        <v>0.92179999999999995</v>
      </c>
    </row>
    <row r="79" spans="1:8" x14ac:dyDescent="0.25">
      <c r="A79">
        <v>76</v>
      </c>
      <c r="B79" s="8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8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8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25">
      <c r="A82">
        <v>79</v>
      </c>
      <c r="B82" s="8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8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8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25">
      <c r="A85">
        <v>82</v>
      </c>
      <c r="B85" s="8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8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8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25">
      <c r="A88">
        <v>85</v>
      </c>
      <c r="B88" s="8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25">
      <c r="A89">
        <v>86</v>
      </c>
      <c r="B89" s="8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8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25">
      <c r="A91">
        <v>88</v>
      </c>
      <c r="B91" s="8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25">
      <c r="A92">
        <v>89</v>
      </c>
      <c r="B92" s="8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25">
      <c r="A93">
        <v>90</v>
      </c>
      <c r="B93" s="8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25">
      <c r="A94">
        <v>91</v>
      </c>
      <c r="B94" s="8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25">
      <c r="A95">
        <v>92</v>
      </c>
      <c r="B95" s="8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25">
      <c r="A96">
        <v>93</v>
      </c>
      <c r="B96" s="8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25">
      <c r="A97">
        <v>94</v>
      </c>
      <c r="B97" s="8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25">
      <c r="A98">
        <v>95</v>
      </c>
      <c r="B98" s="8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25">
      <c r="A99">
        <v>96</v>
      </c>
      <c r="B99" s="8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25">
      <c r="A100">
        <v>97</v>
      </c>
      <c r="B100" s="8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25">
      <c r="A101">
        <v>98</v>
      </c>
      <c r="B101" s="8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25">
      <c r="A102">
        <v>99</v>
      </c>
      <c r="B102" s="8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25">
      <c r="A103">
        <v>100</v>
      </c>
      <c r="B103" s="8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25">
      <c r="A104">
        <v>101</v>
      </c>
      <c r="B104" s="8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25">
      <c r="A105">
        <v>102</v>
      </c>
      <c r="B105" s="8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25">
      <c r="A106">
        <v>103</v>
      </c>
      <c r="B106" s="8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25">
      <c r="A107">
        <v>104</v>
      </c>
      <c r="B107" s="8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25">
      <c r="A108">
        <v>105</v>
      </c>
      <c r="B108" s="8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25">
      <c r="A109">
        <v>106</v>
      </c>
      <c r="B109" s="8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25">
      <c r="A110">
        <v>107</v>
      </c>
      <c r="B110" s="8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25">
      <c r="A111">
        <v>108</v>
      </c>
      <c r="B111" s="8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25">
      <c r="A112">
        <v>109</v>
      </c>
      <c r="B112" s="8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25">
      <c r="A113">
        <v>110</v>
      </c>
      <c r="B113" s="8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25">
      <c r="A114">
        <v>111</v>
      </c>
      <c r="B114" s="8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25">
      <c r="A115">
        <v>112</v>
      </c>
      <c r="B115" s="8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25">
      <c r="A116">
        <v>113</v>
      </c>
      <c r="B116" s="8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25">
      <c r="A117">
        <v>114</v>
      </c>
      <c r="B117" s="8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8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>SUM(H79,H82,H85,H88,H91)</f>
        <v>0</v>
      </c>
    </row>
    <row r="119" spans="1:8" x14ac:dyDescent="0.25">
      <c r="A119">
        <v>116</v>
      </c>
      <c r="B119" s="8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f t="shared" ref="H119:H120" si="0">SUM(H80,H83,H86,H89,H92)</f>
        <v>0</v>
      </c>
    </row>
    <row r="120" spans="1:8" x14ac:dyDescent="0.25">
      <c r="A120">
        <v>117</v>
      </c>
      <c r="B120" s="8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f t="shared" si="0"/>
        <v>0</v>
      </c>
    </row>
    <row r="121" spans="1:8" x14ac:dyDescent="0.25">
      <c r="A121">
        <v>118</v>
      </c>
      <c r="B121" s="8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2">
        <f>IF(H79&gt;0,(H79/7),0)</f>
        <v>0</v>
      </c>
    </row>
    <row r="122" spans="1:8" x14ac:dyDescent="0.25">
      <c r="A122">
        <v>119</v>
      </c>
      <c r="B122" s="8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2">
        <f t="shared" ref="H122:H159" si="1">IF(H80&gt;0,(H80/7),0)</f>
        <v>0</v>
      </c>
    </row>
    <row r="123" spans="1:8" x14ac:dyDescent="0.25">
      <c r="A123">
        <v>120</v>
      </c>
      <c r="B123" s="8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2">
        <f t="shared" si="1"/>
        <v>0</v>
      </c>
    </row>
    <row r="124" spans="1:8" x14ac:dyDescent="0.25">
      <c r="A124">
        <v>121</v>
      </c>
      <c r="B124" s="8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2">
        <f t="shared" si="1"/>
        <v>0</v>
      </c>
    </row>
    <row r="125" spans="1:8" x14ac:dyDescent="0.25">
      <c r="A125">
        <v>122</v>
      </c>
      <c r="B125" s="8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2">
        <f t="shared" si="1"/>
        <v>0</v>
      </c>
    </row>
    <row r="126" spans="1:8" x14ac:dyDescent="0.25">
      <c r="A126">
        <v>123</v>
      </c>
      <c r="B126" s="8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2">
        <f t="shared" si="1"/>
        <v>0</v>
      </c>
    </row>
    <row r="127" spans="1:8" x14ac:dyDescent="0.25">
      <c r="A127">
        <v>124</v>
      </c>
      <c r="B127" s="8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2">
        <f t="shared" si="1"/>
        <v>0</v>
      </c>
    </row>
    <row r="128" spans="1:8" x14ac:dyDescent="0.25">
      <c r="A128">
        <v>125</v>
      </c>
      <c r="B128" s="8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2">
        <f t="shared" si="1"/>
        <v>0</v>
      </c>
    </row>
    <row r="129" spans="1:8" x14ac:dyDescent="0.25">
      <c r="A129">
        <v>126</v>
      </c>
      <c r="B129" s="8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2">
        <f t="shared" si="1"/>
        <v>0</v>
      </c>
    </row>
    <row r="130" spans="1:8" x14ac:dyDescent="0.25">
      <c r="A130">
        <v>127</v>
      </c>
      <c r="B130" s="8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2">
        <f t="shared" si="1"/>
        <v>0</v>
      </c>
    </row>
    <row r="131" spans="1:8" x14ac:dyDescent="0.25">
      <c r="A131">
        <v>128</v>
      </c>
      <c r="B131" s="8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2">
        <f t="shared" si="1"/>
        <v>0</v>
      </c>
    </row>
    <row r="132" spans="1:8" x14ac:dyDescent="0.25">
      <c r="A132">
        <v>129</v>
      </c>
      <c r="B132" s="8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2">
        <f t="shared" si="1"/>
        <v>0</v>
      </c>
    </row>
    <row r="133" spans="1:8" x14ac:dyDescent="0.25">
      <c r="A133">
        <v>130</v>
      </c>
      <c r="B133" s="8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2">
        <f t="shared" si="1"/>
        <v>0</v>
      </c>
    </row>
    <row r="134" spans="1:8" x14ac:dyDescent="0.25">
      <c r="A134">
        <v>131</v>
      </c>
      <c r="B134" s="8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2">
        <f t="shared" si="1"/>
        <v>0</v>
      </c>
    </row>
    <row r="135" spans="1:8" x14ac:dyDescent="0.25">
      <c r="A135">
        <v>132</v>
      </c>
      <c r="B135" s="8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2">
        <f>IF(H93&gt;0,(H93/7),0)</f>
        <v>0</v>
      </c>
    </row>
    <row r="136" spans="1:8" x14ac:dyDescent="0.25">
      <c r="A136">
        <v>133</v>
      </c>
      <c r="B136" s="8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2">
        <f t="shared" si="1"/>
        <v>0</v>
      </c>
    </row>
    <row r="137" spans="1:8" x14ac:dyDescent="0.25">
      <c r="A137">
        <v>134</v>
      </c>
      <c r="B137" s="8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2">
        <f t="shared" si="1"/>
        <v>0</v>
      </c>
    </row>
    <row r="138" spans="1:8" x14ac:dyDescent="0.25">
      <c r="A138">
        <v>135</v>
      </c>
      <c r="B138" s="8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2">
        <f t="shared" si="1"/>
        <v>0</v>
      </c>
    </row>
    <row r="139" spans="1:8" x14ac:dyDescent="0.25">
      <c r="A139">
        <v>136</v>
      </c>
      <c r="B139" s="8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2">
        <f t="shared" si="1"/>
        <v>0</v>
      </c>
    </row>
    <row r="140" spans="1:8" x14ac:dyDescent="0.25">
      <c r="A140">
        <v>137</v>
      </c>
      <c r="B140" s="8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2">
        <f t="shared" si="1"/>
        <v>0</v>
      </c>
    </row>
    <row r="141" spans="1:8" x14ac:dyDescent="0.25">
      <c r="A141">
        <v>138</v>
      </c>
      <c r="B141" s="8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2">
        <f t="shared" si="1"/>
        <v>0</v>
      </c>
    </row>
    <row r="142" spans="1:8" x14ac:dyDescent="0.25">
      <c r="A142">
        <v>139</v>
      </c>
      <c r="B142" s="8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2">
        <f t="shared" si="1"/>
        <v>0</v>
      </c>
    </row>
    <row r="143" spans="1:8" x14ac:dyDescent="0.25">
      <c r="A143">
        <v>140</v>
      </c>
      <c r="B143" s="8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2">
        <f t="shared" si="1"/>
        <v>0</v>
      </c>
    </row>
    <row r="144" spans="1:8" x14ac:dyDescent="0.25">
      <c r="A144">
        <v>141</v>
      </c>
      <c r="B144" s="8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2">
        <f t="shared" si="1"/>
        <v>0</v>
      </c>
    </row>
    <row r="145" spans="1:8" x14ac:dyDescent="0.25">
      <c r="A145">
        <v>142</v>
      </c>
      <c r="B145" s="8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2">
        <f t="shared" si="1"/>
        <v>0</v>
      </c>
    </row>
    <row r="146" spans="1:8" x14ac:dyDescent="0.25">
      <c r="A146">
        <v>143</v>
      </c>
      <c r="B146" s="8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2">
        <f t="shared" si="1"/>
        <v>0</v>
      </c>
    </row>
    <row r="147" spans="1:8" x14ac:dyDescent="0.25">
      <c r="A147">
        <v>144</v>
      </c>
      <c r="B147" s="8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2">
        <f t="shared" si="1"/>
        <v>0</v>
      </c>
    </row>
    <row r="148" spans="1:8" x14ac:dyDescent="0.25">
      <c r="A148">
        <v>145</v>
      </c>
      <c r="B148" s="8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2">
        <f t="shared" si="1"/>
        <v>0</v>
      </c>
    </row>
    <row r="149" spans="1:8" x14ac:dyDescent="0.25">
      <c r="A149">
        <v>146</v>
      </c>
      <c r="B149" s="8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2">
        <f t="shared" si="1"/>
        <v>0</v>
      </c>
    </row>
    <row r="150" spans="1:8" x14ac:dyDescent="0.25">
      <c r="A150">
        <v>147</v>
      </c>
      <c r="B150" s="8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2">
        <f t="shared" si="1"/>
        <v>0</v>
      </c>
    </row>
    <row r="151" spans="1:8" x14ac:dyDescent="0.25">
      <c r="A151">
        <v>148</v>
      </c>
      <c r="B151" s="8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2">
        <f t="shared" si="1"/>
        <v>0</v>
      </c>
    </row>
    <row r="152" spans="1:8" x14ac:dyDescent="0.25">
      <c r="A152">
        <v>149</v>
      </c>
      <c r="B152" s="8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2">
        <f t="shared" si="1"/>
        <v>0</v>
      </c>
    </row>
    <row r="153" spans="1:8" x14ac:dyDescent="0.25">
      <c r="A153">
        <v>150</v>
      </c>
      <c r="B153" s="8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2">
        <f t="shared" si="1"/>
        <v>0</v>
      </c>
    </row>
    <row r="154" spans="1:8" x14ac:dyDescent="0.25">
      <c r="A154">
        <v>151</v>
      </c>
      <c r="B154" s="8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2">
        <f t="shared" si="1"/>
        <v>0</v>
      </c>
    </row>
    <row r="155" spans="1:8" x14ac:dyDescent="0.25">
      <c r="A155">
        <v>152</v>
      </c>
      <c r="B155" s="8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2">
        <f t="shared" si="1"/>
        <v>0</v>
      </c>
    </row>
    <row r="156" spans="1:8" x14ac:dyDescent="0.25">
      <c r="A156">
        <v>153</v>
      </c>
      <c r="B156" s="8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2">
        <f t="shared" si="1"/>
        <v>0</v>
      </c>
    </row>
    <row r="157" spans="1:8" x14ac:dyDescent="0.25">
      <c r="A157">
        <v>154</v>
      </c>
      <c r="B157" s="8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2">
        <f t="shared" si="1"/>
        <v>0</v>
      </c>
    </row>
    <row r="158" spans="1:8" x14ac:dyDescent="0.25">
      <c r="A158">
        <v>155</v>
      </c>
      <c r="B158" s="8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2">
        <f t="shared" si="1"/>
        <v>0</v>
      </c>
    </row>
    <row r="159" spans="1:8" x14ac:dyDescent="0.25">
      <c r="A159">
        <v>156</v>
      </c>
      <c r="B159" s="8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2">
        <f t="shared" si="1"/>
        <v>0</v>
      </c>
    </row>
    <row r="160" spans="1:8" x14ac:dyDescent="0.25">
      <c r="A160">
        <v>157</v>
      </c>
      <c r="B160" s="8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3">
        <f>SUM(H121,H124,H127,H130,H133)</f>
        <v>0</v>
      </c>
    </row>
    <row r="161" spans="1:8" x14ac:dyDescent="0.25">
      <c r="A161">
        <v>158</v>
      </c>
      <c r="B161" s="8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3">
        <f>SUM(H122,H125,H128,H131,H134)</f>
        <v>0</v>
      </c>
    </row>
    <row r="162" spans="1:8" x14ac:dyDescent="0.25">
      <c r="A162">
        <v>159</v>
      </c>
      <c r="B162" s="8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3">
        <f>SUM(H123,H126,H129,H132,H135)</f>
        <v>0</v>
      </c>
    </row>
    <row r="163" spans="1:8" x14ac:dyDescent="0.25">
      <c r="A163">
        <v>160</v>
      </c>
      <c r="B163" s="8" t="s">
        <v>71</v>
      </c>
      <c r="C163" t="s">
        <v>9</v>
      </c>
      <c r="D163" t="s">
        <v>66</v>
      </c>
      <c r="E163" t="s">
        <v>67</v>
      </c>
      <c r="F163" t="s">
        <v>30</v>
      </c>
      <c r="H163" s="9">
        <v>0.70430000000000004</v>
      </c>
    </row>
    <row r="164" spans="1:8" x14ac:dyDescent="0.25">
      <c r="A164">
        <v>161</v>
      </c>
      <c r="B164" s="8" t="s">
        <v>71</v>
      </c>
      <c r="C164" t="s">
        <v>9</v>
      </c>
      <c r="D164" t="s">
        <v>66</v>
      </c>
      <c r="E164" t="s">
        <v>68</v>
      </c>
      <c r="F164" t="s">
        <v>28</v>
      </c>
      <c r="H164" s="9">
        <v>0.81100000000000005</v>
      </c>
    </row>
    <row r="165" spans="1:8" x14ac:dyDescent="0.25">
      <c r="A165">
        <v>162</v>
      </c>
      <c r="B165" s="8" t="s">
        <v>71</v>
      </c>
      <c r="C165" t="s">
        <v>9</v>
      </c>
      <c r="D165" t="s">
        <v>66</v>
      </c>
      <c r="E165" t="s">
        <v>68</v>
      </c>
      <c r="F165" t="s">
        <v>25</v>
      </c>
      <c r="H165" s="9">
        <v>0.99180000000000001</v>
      </c>
    </row>
    <row r="166" spans="1:8" x14ac:dyDescent="0.25">
      <c r="A166">
        <v>163</v>
      </c>
      <c r="B166" s="8" t="s">
        <v>71</v>
      </c>
      <c r="C166" t="s">
        <v>9</v>
      </c>
      <c r="D166" t="s">
        <v>66</v>
      </c>
      <c r="E166" t="s">
        <v>68</v>
      </c>
      <c r="F166" t="s">
        <v>24</v>
      </c>
      <c r="H166" s="9">
        <v>0.88529999999999998</v>
      </c>
    </row>
    <row r="167" spans="1:8" x14ac:dyDescent="0.25">
      <c r="A167">
        <v>164</v>
      </c>
      <c r="B167" s="8" t="s">
        <v>71</v>
      </c>
      <c r="C167" t="s">
        <v>9</v>
      </c>
      <c r="D167" t="s">
        <v>66</v>
      </c>
      <c r="E167" t="s">
        <v>68</v>
      </c>
      <c r="F167" t="s">
        <v>26</v>
      </c>
      <c r="H167" s="9">
        <v>0.88729999999999998</v>
      </c>
    </row>
    <row r="168" spans="1:8" x14ac:dyDescent="0.25">
      <c r="A168">
        <v>165</v>
      </c>
      <c r="B168" s="8" t="s">
        <v>71</v>
      </c>
      <c r="C168" t="s">
        <v>9</v>
      </c>
      <c r="D168" t="s">
        <v>66</v>
      </c>
      <c r="E168" t="s">
        <v>68</v>
      </c>
      <c r="F168" t="s">
        <v>27</v>
      </c>
      <c r="H168" s="2">
        <v>0</v>
      </c>
    </row>
    <row r="169" spans="1:8" x14ac:dyDescent="0.25">
      <c r="A169">
        <v>166</v>
      </c>
      <c r="B169" s="8" t="s">
        <v>71</v>
      </c>
      <c r="C169" t="s">
        <v>9</v>
      </c>
      <c r="D169" t="s">
        <v>66</v>
      </c>
      <c r="E169" t="s">
        <v>69</v>
      </c>
      <c r="F169" t="s">
        <v>29</v>
      </c>
      <c r="H169" s="9">
        <v>0.99150000000000005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70E8E9-EC18-4877-A65E-48E2EB56F0D6}"/>
</file>

<file path=customXml/itemProps2.xml><?xml version="1.0" encoding="utf-8"?>
<ds:datastoreItem xmlns:ds="http://schemas.openxmlformats.org/officeDocument/2006/customXml" ds:itemID="{E42FC53B-2CFD-413D-9A69-EAF6DCA39BA9}"/>
</file>

<file path=customXml/itemProps3.xml><?xml version="1.0" encoding="utf-8"?>
<ds:datastoreItem xmlns:ds="http://schemas.openxmlformats.org/officeDocument/2006/customXml" ds:itemID="{FC4F5FEA-26BD-42F4-AC33-3BA36ADDC4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STB_PERF_KCS_2023_30_2023080208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Smith-Bernard, Regena</cp:lastModifiedBy>
  <dcterms:created xsi:type="dcterms:W3CDTF">2022-05-20T16:45:32Z</dcterms:created>
  <dcterms:modified xsi:type="dcterms:W3CDTF">2023-08-03T10:40:38Z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