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622CA49-5A20-49FA-ADB4-9DF2BBEE15E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07_202302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H161" i="1"/>
  <c r="H135" i="1"/>
  <c r="H162" i="1" s="1"/>
  <c r="H120" i="1"/>
  <c r="H78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21" i="1" l="1"/>
  <c r="H119" i="1"/>
  <c r="H118" i="1"/>
  <c r="H64" i="1"/>
  <c r="H160" i="1" l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<sst xmlns="http://schemas.openxmlformats.org/spreadsheetml/2006/main" count="924" uniqueCount="72">
  <si>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</si>
  <si>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</si>
  <si>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</si>
  <si>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</si>
  <si>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</si>
  <si>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</si>
  <si>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</si>
  <si>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</si>
  <si>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</si>
  <si>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</si>
  <si>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</si>
  <si>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</si>
  <si>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</si>
  <si>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</si>
  <si>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</si>
  <si>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</si>
  <si>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</si>
  <si>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</si>
  <si>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</si>
  <si>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</si>
  <si>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</si>
  <si>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</si>
  <si>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</si>
  <si>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</si>
  <si>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</si>
  <si>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</si>
  <si>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</si>
  <si>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</si>
  <si>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</si>
  <si>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</si>
  <si>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</si>
  <si>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</si>
  <si>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</si>
  <si>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</si>
  <si>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</si>
  <si>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</si>
  <si>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</si>
  <si>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</si>
  <si>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</si>
  <si>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</si>
  <si>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</si>
  <si>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</si>
  <si>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</si>
  <si>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</si>
  <si>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</si>
  <si>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</si>
  <si>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</si>
  <si>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</si>
  <si>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</si>
  <si>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</si>
  <si>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</si>
  <si>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</si>
  <si>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</si>
  <si>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</si>
  <si>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</si>
  <si>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</si>
  <si>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</si>
  <si>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</si>
  <si>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</si>
  <si>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</si>
  <si>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</si>
  <si>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</si>
  <si>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</si>
  <si>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</si>
  <si>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</si>
  <si>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</si>
  <si>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</si>
  <si>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</si>
  <si>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</si>
  <si>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</si>
  <si>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2023-02-17</t>
  </si>
  <si>
    <t>Railroad: KCS______________________     Date of Report:  2023-02-17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</si>
</sst>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6" max="6" width="18.7265625" bestFit="1" customWidth="1"/>
    <col min="7" max="7" width="17.7265625" bestFit="1" customWidth="1"/>
    <col min="8" max="8" width="15.7265625" bestFit="1" customWidth="1"/>
  </cols>
  <sheetData>
    <row r="1" spans="1:8" x14ac:dyDescent="0.35">
      <c r="A1" t="s">
        <v>0</v>
      </c>
    </row>
    <row r="2" spans="1:8" x14ac:dyDescent="0.35">
      <c r="A2" t="s">
        <v>71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4">
        <v>5.25</v>
      </c>
    </row>
    <row r="5" spans="1:8" x14ac:dyDescent="0.35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4">
        <v>16.04</v>
      </c>
    </row>
    <row r="6" spans="1:8" x14ac:dyDescent="0.35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4">
        <v>34.409999999999997</v>
      </c>
    </row>
    <row r="7" spans="1:8" x14ac:dyDescent="0.35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4">
        <v>8.14</v>
      </c>
    </row>
    <row r="8" spans="1:8" x14ac:dyDescent="0.35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4">
        <v>9.7799999999999994</v>
      </c>
    </row>
    <row r="9" spans="1:8" x14ac:dyDescent="0.35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4">
        <v>16.34</v>
      </c>
    </row>
    <row r="10" spans="1:8" x14ac:dyDescent="0.35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4">
        <v>22.18</v>
      </c>
    </row>
    <row r="11" spans="1:8" x14ac:dyDescent="0.35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4">
        <v>34.409999999999997</v>
      </c>
    </row>
    <row r="12" spans="1:8" x14ac:dyDescent="0.35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4">
        <v>19.95</v>
      </c>
    </row>
    <row r="13" spans="1:8" x14ac:dyDescent="0.35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4">
        <v>12.14</v>
      </c>
    </row>
    <row r="14" spans="1:8" x14ac:dyDescent="0.35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4">
        <v>1.5</v>
      </c>
    </row>
    <row r="15" spans="1:8" x14ac:dyDescent="0.35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4">
        <v>6.29</v>
      </c>
    </row>
    <row r="16" spans="1:8" x14ac:dyDescent="0.35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4">
        <v>1.2</v>
      </c>
    </row>
    <row r="17" spans="1:8" x14ac:dyDescent="0.35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4">
        <v>6.71</v>
      </c>
    </row>
    <row r="19" spans="1:8" x14ac:dyDescent="0.35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4">
        <v>7.57</v>
      </c>
    </row>
    <row r="20" spans="1:8" x14ac:dyDescent="0.35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4">
        <v>21.86</v>
      </c>
    </row>
    <row r="21" spans="1:8" x14ac:dyDescent="0.35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4">
        <v>5.86</v>
      </c>
    </row>
    <row r="22" spans="1:8" x14ac:dyDescent="0.35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3">
        <v>5494773</v>
      </c>
    </row>
    <row r="23" spans="1:8" x14ac:dyDescent="0.35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3">
        <v>4502941</v>
      </c>
    </row>
    <row r="24" spans="1:8" x14ac:dyDescent="0.35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3">
        <v>1297256</v>
      </c>
    </row>
    <row r="25" spans="1:8" x14ac:dyDescent="0.35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4">
        <v>144.96</v>
      </c>
    </row>
    <row r="26" spans="1:8" x14ac:dyDescent="0.35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4">
        <v>168.4</v>
      </c>
    </row>
    <row r="27" spans="1:8" x14ac:dyDescent="0.35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4">
        <v>144.26</v>
      </c>
    </row>
    <row r="28" spans="1:8" x14ac:dyDescent="0.35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>
        <v>18878</v>
      </c>
    </row>
    <row r="29" spans="1:8" x14ac:dyDescent="0.35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>
        <v>5988</v>
      </c>
    </row>
    <row r="30" spans="1:8" x14ac:dyDescent="0.35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>
        <v>2647</v>
      </c>
    </row>
    <row r="31" spans="1:8" x14ac:dyDescent="0.35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>
        <v>1852</v>
      </c>
    </row>
    <row r="32" spans="1:8" x14ac:dyDescent="0.35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>
        <v>973</v>
      </c>
    </row>
    <row r="33" spans="1:8" x14ac:dyDescent="0.35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>
        <v>415</v>
      </c>
    </row>
    <row r="34" spans="1:8" x14ac:dyDescent="0.35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>
        <v>73</v>
      </c>
    </row>
    <row r="36" spans="1:8" x14ac:dyDescent="0.35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>
        <v>268</v>
      </c>
    </row>
    <row r="37" spans="1:8" x14ac:dyDescent="0.35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4">
        <v>3.1E-2</v>
      </c>
    </row>
    <row r="38" spans="1:8" x14ac:dyDescent="0.35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4">
        <v>7.9000000000000001E-2</v>
      </c>
    </row>
    <row r="39" spans="1:8" x14ac:dyDescent="0.35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4">
        <v>0.161</v>
      </c>
    </row>
    <row r="40" spans="1:8" x14ac:dyDescent="0.35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4">
        <v>1.6E-2</v>
      </c>
    </row>
    <row r="41" spans="1:8" x14ac:dyDescent="0.35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35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35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35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35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35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35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35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35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35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4">
        <f>AVERAGE(H37:H40)</f>
        <v>7.1750000000000008E-2</v>
      </c>
    </row>
    <row r="51" spans="1:8" x14ac:dyDescent="0.35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>
        <v>7</v>
      </c>
    </row>
    <row r="52" spans="1:8" x14ac:dyDescent="0.35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>
        <v>38</v>
      </c>
    </row>
    <row r="53" spans="1:8" x14ac:dyDescent="0.35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>
        <v>46</v>
      </c>
    </row>
    <row r="54" spans="1:8" x14ac:dyDescent="0.35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>
        <v>2</v>
      </c>
    </row>
    <row r="55" spans="1:8" x14ac:dyDescent="0.35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35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35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35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35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35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35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35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35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35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>
        <f>SUM(H51:H54)</f>
        <v>93</v>
      </c>
    </row>
    <row r="65" spans="1:8" x14ac:dyDescent="0.35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 s="6">
        <v>0.94399999999999995</v>
      </c>
    </row>
    <row r="66" spans="1:8" x14ac:dyDescent="0.35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 s="6">
        <v>0.94299999999999995</v>
      </c>
    </row>
    <row r="67" spans="1:8" x14ac:dyDescent="0.35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 s="6">
        <v>0.995</v>
      </c>
    </row>
    <row r="68" spans="1:8" x14ac:dyDescent="0.35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 s="6">
        <v>0.96899999999999997</v>
      </c>
    </row>
    <row r="69" spans="1:8" x14ac:dyDescent="0.35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6">
        <v>0.97799999999999998</v>
      </c>
    </row>
    <row r="70" spans="1:8" x14ac:dyDescent="0.35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0.96579999999999999</v>
      </c>
    </row>
    <row r="79" spans="1:8" x14ac:dyDescent="0.35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1</v>
      </c>
    </row>
    <row r="91" spans="1:8" x14ac:dyDescent="0.35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1</v>
      </c>
    </row>
    <row r="93" spans="1:8" x14ac:dyDescent="0.35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1</v>
      </c>
    </row>
    <row r="94" spans="1:8" x14ac:dyDescent="0.35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0</v>
      </c>
    </row>
    <row r="119" spans="1:8" x14ac:dyDescent="0.35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 s="3">
        <f t="shared" si="0"/>
        <v>1</v>
      </c>
    </row>
    <row r="120" spans="1:8" x14ac:dyDescent="0.35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 s="3">
        <f t="shared" si="0"/>
        <v>2</v>
      </c>
    </row>
    <row r="121" spans="1:8" x14ac:dyDescent="0.35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35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35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35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35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35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1"/>
        <v>0</v>
      </c>
    </row>
    <row r="127" spans="1:8" x14ac:dyDescent="0.35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35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35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1"/>
        <v>0</v>
      </c>
    </row>
    <row r="130" spans="1:8" x14ac:dyDescent="0.35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1"/>
        <v>0</v>
      </c>
    </row>
    <row r="131" spans="1:8" x14ac:dyDescent="0.35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35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f t="shared" si="1"/>
        <v>0.14285714285714285</v>
      </c>
    </row>
    <row r="133" spans="1:8" x14ac:dyDescent="0.35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f t="shared" si="1"/>
        <v>0</v>
      </c>
    </row>
    <row r="134" spans="1:8" x14ac:dyDescent="0.35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4">
        <f t="shared" si="1"/>
        <v>0.14285714285714285</v>
      </c>
    </row>
    <row r="135" spans="1:8" x14ac:dyDescent="0.35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f>IF(H93&gt;0,(H93/7),0)</f>
        <v>0.14285714285714285</v>
      </c>
    </row>
    <row r="136" spans="1:8" x14ac:dyDescent="0.35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35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35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35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35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35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35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35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35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35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35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35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35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35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35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35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35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35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35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35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35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35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35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35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35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</v>
      </c>
    </row>
    <row r="161" spans="1:8" x14ac:dyDescent="0.35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0.14285714285714285</v>
      </c>
    </row>
    <row r="162" spans="1:8" x14ac:dyDescent="0.35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0.2857142857142857</v>
      </c>
    </row>
    <row r="163" spans="1:8" x14ac:dyDescent="0.35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5">
        <v>0.73560000000000003</v>
      </c>
    </row>
    <row r="164" spans="1:8" x14ac:dyDescent="0.35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5">
        <v>0.96450000000000002</v>
      </c>
    </row>
    <row r="165" spans="1:8" x14ac:dyDescent="0.35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5">
        <v>1</v>
      </c>
    </row>
    <row r="166" spans="1:8" x14ac:dyDescent="0.35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5">
        <v>0.86240000000000006</v>
      </c>
    </row>
    <row r="167" spans="1:8" x14ac:dyDescent="0.35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5">
        <v>0.99380000000000002</v>
      </c>
    </row>
    <row r="168" spans="1:8" x14ac:dyDescent="0.35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35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5">
        <v>0.98729999999999996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ECAAE3-E08E-4C5B-82BC-B3DFB84B2E2B}"/>
</file>

<file path=customXml/itemProps2.xml><?xml version="1.0" encoding="utf-8"?>
<ds:datastoreItem xmlns:ds="http://schemas.openxmlformats.org/officeDocument/2006/customXml" ds:itemID="{0879A90F-87F3-4855-BA52-C124EEF0CD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STB_PERF_KCS_2023_07_20230221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2023-02-23T12:07:15Z</dcterms:modified>
</cp:coreProperties>
</file>